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shifflett\Dropbox\COB241 Summer Project\New Version Chapters\"/>
    </mc:Choice>
  </mc:AlternateContent>
  <bookViews>
    <workbookView xWindow="0" yWindow="0" windowWidth="24000" windowHeight="9345"/>
  </bookViews>
  <sheets>
    <sheet name="T-Accts" sheetId="1" r:id="rId1"/>
    <sheet name="Stock Dividend" sheetId="6" r:id="rId2"/>
    <sheet name="Income Statement" sheetId="2" r:id="rId3"/>
    <sheet name="Balance Sheet" sheetId="3" r:id="rId4"/>
  </sheets>
  <calcPr calcId="152511"/>
</workbook>
</file>

<file path=xl/calcChain.xml><?xml version="1.0" encoding="utf-8"?>
<calcChain xmlns="http://schemas.openxmlformats.org/spreadsheetml/2006/main">
  <c r="K11" i="1" l="1"/>
  <c r="K5" i="1"/>
  <c r="B5" i="1"/>
  <c r="B1" i="6"/>
  <c r="B3" i="6" l="1"/>
  <c r="B7" i="6" s="1"/>
  <c r="A1" i="3"/>
  <c r="B5" i="6"/>
  <c r="B6" i="6" l="1"/>
</calcChain>
</file>

<file path=xl/sharedStrings.xml><?xml version="1.0" encoding="utf-8"?>
<sst xmlns="http://schemas.openxmlformats.org/spreadsheetml/2006/main" count="32" uniqueCount="26">
  <si>
    <t>Cash</t>
  </si>
  <si>
    <t>Retained Earnings</t>
  </si>
  <si>
    <t>Common Stock</t>
  </si>
  <si>
    <t>Income Statement</t>
  </si>
  <si>
    <t>Net Income</t>
  </si>
  <si>
    <t>Balance Sheet</t>
  </si>
  <si>
    <t>Stockholders' Equity</t>
  </si>
  <si>
    <t>Operating Expense</t>
  </si>
  <si>
    <t>Total Liabilities and Stockholders' Equity</t>
  </si>
  <si>
    <t>Additional Paid-in Capital</t>
  </si>
  <si>
    <t>Revenue</t>
  </si>
  <si>
    <t>Dividends</t>
  </si>
  <si>
    <t>Dividends Payable</t>
  </si>
  <si>
    <t>Treasury Stock</t>
  </si>
  <si>
    <t>Austerity Products</t>
  </si>
  <si>
    <t>Operating Expenses</t>
  </si>
  <si>
    <t>Current Assets</t>
  </si>
  <si>
    <t>Number of shares outstanding</t>
  </si>
  <si>
    <t>Dividend percentage</t>
  </si>
  <si>
    <t>Number of new shares to issue</t>
  </si>
  <si>
    <t>Current market price</t>
  </si>
  <si>
    <t>Credit PIC (#shares*excess of par)</t>
  </si>
  <si>
    <t>Credit stock (# shares*par)</t>
  </si>
  <si>
    <t>Dividend amount (debit retained earnings)</t>
  </si>
  <si>
    <t>For the year ended December 31, 2015</t>
  </si>
  <si>
    <t>As of December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</si>
</sst>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 val="doubleAccounting"/>
      <sz val="11"/>
      <name val="Arial"/>
      <family val="2"/>
    </font>
    <font>
      <u val="singleAccounting"/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Alignment="1">
      <alignment horizontal="left" indent="1"/>
    </xf>
    <xf numFmtId="42" fontId="5" fillId="0" borderId="0" xfId="0" applyNumberFormat="1" applyFont="1" applyFill="1" applyBorder="1"/>
    <xf numFmtId="37" fontId="6" fillId="0" borderId="0" xfId="0" applyNumberFormat="1" applyFont="1" applyFill="1" applyBorder="1"/>
    <xf numFmtId="164" fontId="5" fillId="0" borderId="0" xfId="1" applyNumberFormat="1" applyFont="1" applyFill="1" applyBorder="1"/>
    <xf numFmtId="41" fontId="5" fillId="0" borderId="0" xfId="0" applyNumberFormat="1" applyFont="1" applyFill="1" applyBorder="1"/>
    <xf numFmtId="164" fontId="7" fillId="0" borderId="0" xfId="1" applyNumberFormat="1" applyFont="1" applyFill="1" applyBorder="1"/>
    <xf numFmtId="166" fontId="6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42" fontId="5" fillId="0" borderId="0" xfId="0" applyNumberFormat="1" applyFont="1" applyFill="1"/>
    <xf numFmtId="41" fontId="7" fillId="0" borderId="0" xfId="0" applyNumberFormat="1" applyFont="1" applyFill="1" applyBorder="1"/>
    <xf numFmtId="0" fontId="5" fillId="0" borderId="0" xfId="0" applyFont="1" applyFill="1" applyAlignment="1">
      <alignment horizontal="left"/>
    </xf>
    <xf numFmtId="41" fontId="6" fillId="0" borderId="0" xfId="0" applyNumberFormat="1" applyFont="1" applyFill="1"/>
    <xf numFmtId="0" fontId="5" fillId="0" borderId="0" xfId="0" applyFont="1"/>
    <xf numFmtId="164" fontId="5" fillId="0" borderId="0" xfId="1" applyNumberFormat="1" applyFont="1"/>
    <xf numFmtId="9" fontId="5" fillId="0" borderId="1" xfId="4" applyFont="1" applyBorder="1"/>
    <xf numFmtId="164" fontId="7" fillId="0" borderId="0" xfId="1" applyNumberFormat="1" applyFont="1"/>
    <xf numFmtId="0" fontId="5" fillId="0" borderId="0" xfId="3" applyFont="1"/>
    <xf numFmtId="165" fontId="5" fillId="0" borderId="0" xfId="2" applyNumberFormat="1" applyFont="1"/>
    <xf numFmtId="165" fontId="5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quotePrefix="1" applyFont="1" applyAlignment="1">
      <alignment horizontal="right"/>
    </xf>
    <xf numFmtId="164" fontId="5" fillId="0" borderId="3" xfId="1" applyNumberFormat="1" applyFont="1" applyFill="1" applyBorder="1"/>
    <xf numFmtId="37" fontId="5" fillId="0" borderId="0" xfId="0" applyNumberFormat="1" applyFont="1" applyFill="1" applyBorder="1"/>
    <xf numFmtId="37" fontId="5" fillId="0" borderId="0" xfId="0" quotePrefix="1" applyNumberFormat="1" applyFont="1" applyFill="1" applyBorder="1"/>
    <xf numFmtId="0" fontId="5" fillId="0" borderId="0" xfId="0" quotePrefix="1" applyFont="1" applyFill="1" applyAlignment="1">
      <alignment horizontal="right"/>
    </xf>
    <xf numFmtId="37" fontId="5" fillId="0" borderId="3" xfId="0" applyNumberFormat="1" applyFont="1" applyFill="1" applyBorder="1"/>
    <xf numFmtId="0" fontId="5" fillId="0" borderId="0" xfId="0" applyFont="1" applyFill="1" applyAlignment="1">
      <alignment horizontal="right"/>
    </xf>
    <xf numFmtId="37" fontId="5" fillId="0" borderId="2" xfId="0" applyNumberFormat="1" applyFont="1" applyFill="1" applyBorder="1"/>
    <xf numFmtId="0" fontId="5" fillId="0" borderId="0" xfId="0" quotePrefix="1" applyFont="1"/>
    <xf numFmtId="37" fontId="5" fillId="0" borderId="6" xfId="0" applyNumberFormat="1" applyFont="1" applyFill="1" applyBorder="1"/>
    <xf numFmtId="37" fontId="5" fillId="0" borderId="5" xfId="0" applyNumberFormat="1" applyFont="1" applyFill="1" applyBorder="1"/>
    <xf numFmtId="164" fontId="5" fillId="0" borderId="7" xfId="1" applyNumberFormat="1" applyFont="1" applyFill="1" applyBorder="1"/>
    <xf numFmtId="0" fontId="5" fillId="0" borderId="0" xfId="0" quotePrefix="1" applyFont="1" applyFill="1"/>
    <xf numFmtId="0" fontId="5" fillId="0" borderId="5" xfId="0" applyFont="1" applyFill="1" applyBorder="1"/>
    <xf numFmtId="164" fontId="5" fillId="0" borderId="1" xfId="1" applyNumberFormat="1" applyFont="1" applyFill="1" applyBorder="1"/>
    <xf numFmtId="0" fontId="5" fillId="0" borderId="3" xfId="0" applyFont="1" applyFill="1" applyBorder="1"/>
    <xf numFmtId="37" fontId="5" fillId="0" borderId="4" xfId="0" applyNumberFormat="1" applyFont="1" applyFill="1" applyBorder="1"/>
    <xf numFmtId="164" fontId="5" fillId="0" borderId="0" xfId="0" applyNumberFormat="1" applyFont="1" applyFill="1"/>
    <xf numFmtId="37" fontId="5" fillId="0" borderId="0" xfId="0" applyNumberFormat="1" applyFont="1" applyFill="1"/>
    <xf numFmtId="37" fontId="5" fillId="0" borderId="2" xfId="0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6"/>
  <sheetViews>
    <sheetView tabSelected="1" workbookViewId="0">
      <selection activeCell="B9" sqref="B9"/>
    </sheetView>
  </sheetViews>
  <sheetFormatPr defaultRowHeight="14.25" x14ac:dyDescent="0.2"/>
  <cols>
    <col min="1" max="1" width="7.85546875" style="22" customWidth="1"/>
    <col min="2" max="2" width="10.28515625" style="15" bestFit="1" customWidth="1"/>
    <col min="3" max="3" width="12.140625" style="15" customWidth="1"/>
    <col min="4" max="5" width="9.140625" style="15"/>
    <col min="6" max="6" width="11.5703125" style="15" customWidth="1"/>
    <col min="7" max="7" width="12.140625" style="15" customWidth="1"/>
    <col min="8" max="8" width="9.85546875" style="15" customWidth="1"/>
    <col min="9" max="9" width="9.140625" style="22"/>
    <col min="10" max="10" width="14.28515625" style="15" customWidth="1"/>
    <col min="11" max="11" width="12.7109375" style="15" customWidth="1"/>
    <col min="12" max="16384" width="9.140625" style="15"/>
  </cols>
  <sheetData>
    <row r="1" spans="1:12" x14ac:dyDescent="0.2">
      <c r="B1" s="45" t="s">
        <v>0</v>
      </c>
      <c r="C1" s="45"/>
      <c r="D1" s="23"/>
      <c r="F1" s="45" t="s">
        <v>12</v>
      </c>
      <c r="G1" s="45"/>
      <c r="H1" s="23"/>
      <c r="J1" s="45" t="s">
        <v>2</v>
      </c>
      <c r="K1" s="45"/>
    </row>
    <row r="2" spans="1:12" x14ac:dyDescent="0.2">
      <c r="A2" s="24"/>
      <c r="B2" s="25"/>
      <c r="C2" s="26"/>
      <c r="D2" s="27"/>
      <c r="E2" s="28"/>
      <c r="F2" s="29"/>
      <c r="G2" s="26"/>
      <c r="H2" s="27"/>
      <c r="I2" s="30"/>
      <c r="J2" s="31"/>
      <c r="K2" s="26"/>
      <c r="L2" s="32"/>
    </row>
    <row r="3" spans="1:12" x14ac:dyDescent="0.2">
      <c r="A3" s="24"/>
      <c r="B3" s="6"/>
      <c r="C3" s="33"/>
      <c r="D3" s="27"/>
      <c r="E3" s="1"/>
      <c r="F3" s="26"/>
      <c r="G3" s="26"/>
      <c r="H3" s="26"/>
      <c r="I3" s="30"/>
      <c r="J3" s="29"/>
      <c r="K3" s="26"/>
      <c r="L3" s="32"/>
    </row>
    <row r="4" spans="1:12" x14ac:dyDescent="0.2">
      <c r="A4" s="24"/>
      <c r="B4" s="34"/>
      <c r="C4" s="35"/>
      <c r="D4" s="36"/>
      <c r="E4" s="1"/>
      <c r="F4" s="26"/>
      <c r="G4" s="26"/>
      <c r="H4" s="26"/>
      <c r="I4" s="30"/>
      <c r="J4" s="37"/>
      <c r="K4" s="38"/>
      <c r="L4" s="32"/>
    </row>
    <row r="5" spans="1:12" x14ac:dyDescent="0.2">
      <c r="B5" s="29">
        <f>SUM(B2:B4)-SUM(C2:C4)</f>
        <v>0</v>
      </c>
      <c r="C5" s="26"/>
      <c r="D5" s="26"/>
      <c r="E5" s="1"/>
      <c r="F5" s="1"/>
      <c r="G5" s="1"/>
      <c r="H5" s="1"/>
      <c r="I5" s="30"/>
      <c r="J5" s="39"/>
      <c r="K5" s="41">
        <f>SUM(K2:K4)</f>
        <v>0</v>
      </c>
    </row>
    <row r="6" spans="1:12" x14ac:dyDescent="0.2">
      <c r="B6" s="1"/>
      <c r="C6" s="1"/>
      <c r="D6" s="1"/>
      <c r="E6" s="1"/>
      <c r="F6" s="1"/>
      <c r="G6" s="1"/>
      <c r="H6" s="1"/>
      <c r="I6" s="30"/>
      <c r="J6" s="1"/>
      <c r="K6" s="1"/>
    </row>
    <row r="7" spans="1:12" x14ac:dyDescent="0.2">
      <c r="B7" s="1"/>
      <c r="C7" s="1"/>
      <c r="D7" s="1"/>
      <c r="E7" s="1"/>
      <c r="F7" s="1"/>
      <c r="G7" s="1"/>
      <c r="H7" s="1"/>
      <c r="I7" s="30"/>
      <c r="J7" s="46" t="s">
        <v>9</v>
      </c>
      <c r="K7" s="46"/>
    </row>
    <row r="8" spans="1:12" x14ac:dyDescent="0.2">
      <c r="A8" s="15"/>
      <c r="B8" s="1"/>
      <c r="C8" s="1"/>
      <c r="D8" s="1"/>
      <c r="E8" s="1"/>
      <c r="F8" s="1"/>
      <c r="G8" s="1"/>
      <c r="H8" s="1"/>
      <c r="I8" s="30"/>
      <c r="J8" s="31"/>
      <c r="K8" s="40"/>
      <c r="L8" s="32"/>
    </row>
    <row r="9" spans="1:12" x14ac:dyDescent="0.2">
      <c r="A9" s="15"/>
      <c r="B9" s="1"/>
      <c r="C9" s="1"/>
      <c r="D9" s="1"/>
      <c r="E9" s="1"/>
      <c r="F9" s="1"/>
      <c r="G9" s="1"/>
      <c r="H9" s="1"/>
      <c r="I9" s="30"/>
      <c r="J9" s="26"/>
      <c r="K9" s="33"/>
      <c r="L9" s="32"/>
    </row>
    <row r="10" spans="1:12" x14ac:dyDescent="0.2">
      <c r="A10" s="15"/>
      <c r="B10" s="1"/>
      <c r="C10" s="1"/>
      <c r="D10" s="1"/>
      <c r="E10" s="1"/>
      <c r="F10" s="1"/>
      <c r="G10" s="1"/>
      <c r="H10" s="1"/>
      <c r="I10" s="30"/>
      <c r="J10" s="34"/>
      <c r="K10" s="35"/>
      <c r="L10" s="32"/>
    </row>
    <row r="11" spans="1:12" x14ac:dyDescent="0.2">
      <c r="A11" s="15"/>
      <c r="B11" s="1"/>
      <c r="C11" s="1"/>
      <c r="D11" s="1"/>
      <c r="E11" s="1"/>
      <c r="F11" s="26"/>
      <c r="G11" s="26"/>
      <c r="H11" s="26"/>
      <c r="I11" s="30"/>
      <c r="J11" s="39"/>
      <c r="K11" s="41">
        <f>SUM(K8:K10)</f>
        <v>0</v>
      </c>
    </row>
    <row r="12" spans="1:12" x14ac:dyDescent="0.2">
      <c r="A12" s="15"/>
      <c r="B12" s="1"/>
      <c r="C12" s="1"/>
      <c r="D12" s="1"/>
      <c r="E12" s="1"/>
      <c r="F12" s="1"/>
      <c r="G12" s="1"/>
      <c r="H12" s="1"/>
      <c r="I12" s="30"/>
      <c r="J12" s="1"/>
      <c r="K12" s="1"/>
    </row>
    <row r="13" spans="1:12" x14ac:dyDescent="0.2">
      <c r="B13" s="26"/>
      <c r="C13" s="2"/>
      <c r="D13" s="2"/>
      <c r="E13" s="1"/>
      <c r="F13" s="1"/>
      <c r="G13" s="1"/>
      <c r="H13" s="1"/>
      <c r="I13" s="30"/>
      <c r="J13" s="46" t="s">
        <v>13</v>
      </c>
      <c r="K13" s="46"/>
    </row>
    <row r="14" spans="1:12" x14ac:dyDescent="0.2">
      <c r="B14" s="26"/>
      <c r="C14" s="26"/>
      <c r="D14" s="26"/>
      <c r="E14" s="1"/>
      <c r="F14" s="1"/>
      <c r="G14" s="1"/>
      <c r="H14" s="1"/>
      <c r="I14" s="28"/>
      <c r="J14" s="31"/>
      <c r="K14" s="42"/>
    </row>
    <row r="15" spans="1:12" x14ac:dyDescent="0.2">
      <c r="B15" s="26"/>
      <c r="C15" s="26"/>
      <c r="D15" s="26"/>
      <c r="E15" s="1"/>
      <c r="F15" s="1"/>
      <c r="G15" s="1"/>
      <c r="H15" s="1"/>
      <c r="I15" s="28"/>
      <c r="J15" s="26"/>
      <c r="K15" s="42"/>
    </row>
    <row r="16" spans="1:12" x14ac:dyDescent="0.2">
      <c r="B16" s="2"/>
      <c r="C16" s="2"/>
      <c r="D16" s="2"/>
      <c r="E16" s="1"/>
      <c r="F16" s="1"/>
      <c r="G16" s="1"/>
      <c r="H16" s="1"/>
      <c r="I16" s="30"/>
      <c r="J16" s="46" t="s">
        <v>1</v>
      </c>
      <c r="K16" s="46"/>
    </row>
    <row r="17" spans="2:12" x14ac:dyDescent="0.2">
      <c r="B17" s="2"/>
      <c r="C17" s="2"/>
      <c r="D17" s="2"/>
      <c r="E17" s="1"/>
      <c r="F17" s="1"/>
      <c r="G17" s="1"/>
      <c r="H17" s="1"/>
      <c r="I17" s="28"/>
      <c r="J17" s="31"/>
      <c r="K17" s="42"/>
    </row>
    <row r="18" spans="2:12" x14ac:dyDescent="0.2">
      <c r="B18" s="2"/>
      <c r="C18" s="2"/>
      <c r="D18" s="2"/>
      <c r="E18" s="1"/>
      <c r="F18" s="1"/>
      <c r="G18" s="1"/>
      <c r="H18" s="1"/>
      <c r="I18" s="30"/>
      <c r="J18" s="1"/>
      <c r="K18" s="1"/>
    </row>
    <row r="19" spans="2:12" x14ac:dyDescent="0.2">
      <c r="B19" s="1"/>
      <c r="C19" s="1"/>
      <c r="D19" s="1"/>
      <c r="E19" s="1"/>
      <c r="F19" s="1"/>
      <c r="G19" s="1"/>
      <c r="H19" s="1"/>
      <c r="I19" s="30"/>
      <c r="J19" s="46" t="s">
        <v>10</v>
      </c>
      <c r="K19" s="46"/>
    </row>
    <row r="20" spans="2:12" x14ac:dyDescent="0.2">
      <c r="B20" s="1"/>
      <c r="C20" s="1"/>
      <c r="D20" s="1"/>
      <c r="E20" s="1"/>
      <c r="F20" s="1"/>
      <c r="G20" s="1"/>
      <c r="H20" s="1"/>
      <c r="I20" s="30"/>
      <c r="J20" s="43"/>
      <c r="K20" s="44"/>
      <c r="L20" s="32"/>
    </row>
    <row r="21" spans="2:12" x14ac:dyDescent="0.2">
      <c r="B21" s="1"/>
      <c r="C21" s="1"/>
      <c r="D21" s="1"/>
      <c r="E21" s="1"/>
      <c r="F21" s="1"/>
      <c r="G21" s="1"/>
      <c r="H21" s="1"/>
      <c r="I21" s="30"/>
      <c r="J21" s="26"/>
      <c r="K21" s="26"/>
    </row>
    <row r="22" spans="2:12" x14ac:dyDescent="0.2">
      <c r="B22" s="1"/>
      <c r="C22" s="1"/>
      <c r="D22" s="1"/>
      <c r="E22" s="1"/>
      <c r="F22" s="1"/>
      <c r="G22" s="1"/>
      <c r="H22" s="1"/>
      <c r="I22" s="30"/>
      <c r="J22" s="46" t="s">
        <v>7</v>
      </c>
      <c r="K22" s="46"/>
    </row>
    <row r="23" spans="2:12" x14ac:dyDescent="0.2">
      <c r="B23" s="1"/>
      <c r="C23" s="1"/>
      <c r="D23" s="1"/>
      <c r="E23" s="1"/>
      <c r="F23" s="1"/>
      <c r="G23" s="1"/>
      <c r="H23" s="1"/>
      <c r="I23" s="28"/>
      <c r="J23" s="31"/>
      <c r="K23" s="42"/>
    </row>
    <row r="24" spans="2:12" x14ac:dyDescent="0.2">
      <c r="B24" s="1"/>
      <c r="C24" s="1"/>
      <c r="D24" s="1"/>
      <c r="E24" s="1"/>
      <c r="F24" s="1"/>
      <c r="G24" s="1"/>
      <c r="H24" s="1"/>
      <c r="I24" s="30"/>
      <c r="J24" s="1"/>
      <c r="K24" s="1"/>
    </row>
    <row r="25" spans="2:12" x14ac:dyDescent="0.2">
      <c r="B25" s="1"/>
      <c r="C25" s="1"/>
      <c r="D25" s="1"/>
      <c r="E25" s="1"/>
      <c r="F25" s="1"/>
      <c r="G25" s="1"/>
      <c r="H25" s="1"/>
      <c r="I25" s="30"/>
      <c r="J25" s="46" t="s">
        <v>11</v>
      </c>
      <c r="K25" s="46"/>
    </row>
    <row r="26" spans="2:12" x14ac:dyDescent="0.2">
      <c r="B26" s="1"/>
      <c r="C26" s="1"/>
      <c r="D26" s="1"/>
      <c r="E26" s="1"/>
      <c r="F26" s="1"/>
      <c r="G26" s="1"/>
      <c r="H26" s="1"/>
      <c r="I26" s="28"/>
      <c r="J26" s="31"/>
      <c r="K26" s="42"/>
    </row>
  </sheetData>
  <mergeCells count="9">
    <mergeCell ref="J22:K22"/>
    <mergeCell ref="J19:K19"/>
    <mergeCell ref="J13:K13"/>
    <mergeCell ref="J25:K25"/>
    <mergeCell ref="F1:G1"/>
    <mergeCell ref="B1:C1"/>
    <mergeCell ref="J1:K1"/>
    <mergeCell ref="J7:K7"/>
    <mergeCell ref="J16:K16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A5:A7 L11:L14 I16 L16:L19 L5:L7 I18:I22 I24:I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8"/>
  <sheetViews>
    <sheetView workbookViewId="0">
      <selection activeCell="B1" sqref="B1"/>
    </sheetView>
  </sheetViews>
  <sheetFormatPr defaultRowHeight="14.25" x14ac:dyDescent="0.2"/>
  <cols>
    <col min="1" max="1" width="44.42578125" style="15" customWidth="1"/>
    <col min="2" max="2" width="12.140625" style="15" customWidth="1"/>
    <col min="3" max="3" width="9.140625" style="15"/>
    <col min="4" max="4" width="11.28515625" style="16" bestFit="1" customWidth="1"/>
    <col min="5" max="16384" width="9.140625" style="15"/>
  </cols>
  <sheetData>
    <row r="1" spans="1:2" x14ac:dyDescent="0.2">
      <c r="A1" s="15" t="s">
        <v>17</v>
      </c>
      <c r="B1" s="16">
        <f>10000-1000+5000</f>
        <v>14000</v>
      </c>
    </row>
    <row r="2" spans="1:2" x14ac:dyDescent="0.2">
      <c r="A2" s="15" t="s">
        <v>18</v>
      </c>
      <c r="B2" s="17">
        <v>0.05</v>
      </c>
    </row>
    <row r="3" spans="1:2" x14ac:dyDescent="0.2">
      <c r="A3" s="15" t="s">
        <v>19</v>
      </c>
      <c r="B3" s="16">
        <f>+B1*B2</f>
        <v>700</v>
      </c>
    </row>
    <row r="4" spans="1:2" ht="16.5" x14ac:dyDescent="0.35">
      <c r="A4" s="15" t="s">
        <v>20</v>
      </c>
      <c r="B4" s="18">
        <v>20</v>
      </c>
    </row>
    <row r="5" spans="1:2" x14ac:dyDescent="0.2">
      <c r="A5" s="19" t="s">
        <v>23</v>
      </c>
      <c r="B5" s="20">
        <f>+B3*B4</f>
        <v>14000</v>
      </c>
    </row>
    <row r="6" spans="1:2" x14ac:dyDescent="0.2">
      <c r="A6" s="15" t="s">
        <v>22</v>
      </c>
      <c r="B6" s="20">
        <f>B3*2</f>
        <v>1400</v>
      </c>
    </row>
    <row r="7" spans="1:2" x14ac:dyDescent="0.2">
      <c r="A7" s="15" t="s">
        <v>21</v>
      </c>
      <c r="B7" s="20">
        <f>B3*(20-2)</f>
        <v>12600</v>
      </c>
    </row>
    <row r="8" spans="1:2" x14ac:dyDescent="0.2">
      <c r="B8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"/>
  <sheetViews>
    <sheetView workbookViewId="0">
      <selection activeCell="B13" sqref="B13"/>
    </sheetView>
  </sheetViews>
  <sheetFormatPr defaultRowHeight="14.25" x14ac:dyDescent="0.2"/>
  <cols>
    <col min="1" max="1" width="30.42578125" style="1" customWidth="1"/>
    <col min="2" max="2" width="12" style="1" customWidth="1"/>
    <col min="3" max="16384" width="9.140625" style="1"/>
  </cols>
  <sheetData>
    <row r="1" spans="1:2" ht="15" x14ac:dyDescent="0.25">
      <c r="A1" s="47" t="s">
        <v>14</v>
      </c>
      <c r="B1" s="47"/>
    </row>
    <row r="2" spans="1:2" ht="15" x14ac:dyDescent="0.25">
      <c r="A2" s="47" t="s">
        <v>3</v>
      </c>
      <c r="B2" s="47"/>
    </row>
    <row r="3" spans="1:2" ht="15" x14ac:dyDescent="0.25">
      <c r="A3" s="47" t="s">
        <v>24</v>
      </c>
      <c r="B3" s="47"/>
    </row>
    <row r="4" spans="1:2" ht="15" x14ac:dyDescent="0.25">
      <c r="A4" s="10"/>
      <c r="B4" s="10"/>
    </row>
    <row r="6" spans="1:2" x14ac:dyDescent="0.2">
      <c r="A6" s="1" t="s">
        <v>10</v>
      </c>
      <c r="B6" s="11"/>
    </row>
    <row r="7" spans="1:2" ht="16.5" x14ac:dyDescent="0.35">
      <c r="A7" s="1" t="s">
        <v>15</v>
      </c>
      <c r="B7" s="12"/>
    </row>
    <row r="8" spans="1:2" ht="16.5" x14ac:dyDescent="0.35">
      <c r="B8" s="12"/>
    </row>
    <row r="9" spans="1:2" ht="16.5" x14ac:dyDescent="0.35">
      <c r="A9" s="13" t="s">
        <v>4</v>
      </c>
      <c r="B9" s="14"/>
    </row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14"/>
  <sheetViews>
    <sheetView workbookViewId="0">
      <selection activeCell="B10" sqref="B10"/>
    </sheetView>
  </sheetViews>
  <sheetFormatPr defaultRowHeight="14.25" x14ac:dyDescent="0.2"/>
  <cols>
    <col min="1" max="1" width="39" style="1" bestFit="1" customWidth="1"/>
    <col min="2" max="2" width="11.5703125" style="2" customWidth="1"/>
    <col min="3" max="16384" width="9.140625" style="1"/>
  </cols>
  <sheetData>
    <row r="1" spans="1:2" ht="15" x14ac:dyDescent="0.25">
      <c r="A1" s="47" t="str">
        <f>'Income Statement'!A1:B1</f>
        <v>Austerity Products</v>
      </c>
      <c r="B1" s="47"/>
    </row>
    <row r="2" spans="1:2" ht="15" x14ac:dyDescent="0.25">
      <c r="A2" s="47" t="s">
        <v>5</v>
      </c>
      <c r="B2" s="47"/>
    </row>
    <row r="3" spans="1:2" ht="15" x14ac:dyDescent="0.25">
      <c r="A3" s="47" t="s">
        <v>25</v>
      </c>
      <c r="B3" s="47"/>
    </row>
    <row r="5" spans="1:2" x14ac:dyDescent="0.2">
      <c r="A5" s="1" t="s">
        <v>16</v>
      </c>
    </row>
    <row r="6" spans="1:2" x14ac:dyDescent="0.2">
      <c r="A6" s="3" t="s">
        <v>0</v>
      </c>
      <c r="B6" s="4"/>
    </row>
    <row r="7" spans="1:2" ht="16.5" x14ac:dyDescent="0.35">
      <c r="A7" s="3"/>
      <c r="B7" s="5"/>
    </row>
    <row r="8" spans="1:2" x14ac:dyDescent="0.2">
      <c r="A8" s="1" t="s">
        <v>6</v>
      </c>
    </row>
    <row r="9" spans="1:2" x14ac:dyDescent="0.2">
      <c r="A9" s="3" t="s">
        <v>2</v>
      </c>
      <c r="B9" s="6"/>
    </row>
    <row r="10" spans="1:2" x14ac:dyDescent="0.2">
      <c r="A10" s="3" t="s">
        <v>9</v>
      </c>
      <c r="B10" s="6"/>
    </row>
    <row r="11" spans="1:2" x14ac:dyDescent="0.2">
      <c r="A11" s="3" t="s">
        <v>1</v>
      </c>
      <c r="B11" s="7"/>
    </row>
    <row r="12" spans="1:2" ht="16.5" x14ac:dyDescent="0.35">
      <c r="A12" s="3" t="s">
        <v>13</v>
      </c>
      <c r="B12" s="8"/>
    </row>
    <row r="13" spans="1:2" x14ac:dyDescent="0.2">
      <c r="A13" s="3"/>
      <c r="B13" s="6"/>
    </row>
    <row r="14" spans="1:2" ht="16.5" x14ac:dyDescent="0.35">
      <c r="A14" s="1" t="s">
        <v>8</v>
      </c>
      <c r="B14" s="9"/>
    </row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T-Accts</vt:lpstr>
      <vt:lpstr>Stock Dividend</vt:lpstr>
      <vt:lpstr>Income Statement</vt:lpstr>
      <vt:lpstr>Balance Sheet</vt:lpstr>
    </vt:vector>
  </TitlesOfParts>
  <Company>Episcopal High 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Brown</dc:creator>
  <cp:lastModifiedBy>emshifflett</cp:lastModifiedBy>
  <cp:lastPrinted>2007-08-08T22:55:43Z</cp:lastPrinted>
  <dcterms:created xsi:type="dcterms:W3CDTF">2007-06-12T13:16:16Z</dcterms:created>
  <dcterms:modified xsi:type="dcterms:W3CDTF">2014-08-20T18:44:51Z</dcterms:modified>
</cp:coreProperties>
</file>