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1" i="1"/>
  <c r="L11"/>
  <c r="M11"/>
  <c r="N11"/>
  <c r="O11"/>
  <c r="P11"/>
  <c r="Q11"/>
  <c r="R11"/>
  <c r="S11"/>
  <c r="T11"/>
  <c r="U11"/>
  <c r="J11"/>
  <c r="H10"/>
  <c r="F18"/>
  <c r="B18"/>
  <c r="C18" s="1"/>
  <c r="D18" s="1"/>
  <c r="E18" s="1"/>
  <c r="B4"/>
  <c r="A5"/>
  <c r="B5" s="1"/>
  <c r="A6" s="1"/>
  <c r="B6" s="1"/>
  <c r="A7" s="1"/>
  <c r="B7" s="1"/>
  <c r="A8" s="1"/>
  <c r="B8" s="1"/>
  <c r="A9" s="1"/>
  <c r="B9" s="1"/>
  <c r="A10" s="1"/>
  <c r="B10" s="1"/>
  <c r="A11" s="1"/>
  <c r="B11" s="1"/>
  <c r="A12" s="1"/>
  <c r="B12" s="1"/>
  <c r="A13" s="1"/>
  <c r="B13" s="1"/>
  <c r="A14" s="1"/>
  <c r="B14" s="1"/>
  <c r="A4"/>
  <c r="B3"/>
  <c r="G18" l="1"/>
  <c r="I13" s="1"/>
</calcChain>
</file>

<file path=xl/sharedStrings.xml><?xml version="1.0" encoding="utf-8"?>
<sst xmlns="http://schemas.openxmlformats.org/spreadsheetml/2006/main" count="22" uniqueCount="21">
  <si>
    <t>Demand for political ads</t>
  </si>
  <si>
    <t>Demand</t>
  </si>
  <si>
    <t>Prob</t>
  </si>
  <si>
    <t>Lower limit</t>
  </si>
  <si>
    <t>Upper limit</t>
  </si>
  <si>
    <t>Parameters</t>
  </si>
  <si>
    <t>Political ad</t>
  </si>
  <si>
    <t>Left over ad</t>
  </si>
  <si>
    <t>Revenue</t>
  </si>
  <si>
    <t>Presold</t>
  </si>
  <si>
    <t>Number of ads to reserve</t>
  </si>
  <si>
    <t>Total number of ads</t>
  </si>
  <si>
    <t>Simulation</t>
  </si>
  <si>
    <t>RN</t>
  </si>
  <si>
    <t>Political 
demand</t>
  </si>
  <si>
    <t>Political 
ads sold</t>
  </si>
  <si>
    <t>Leftover
 ads</t>
  </si>
  <si>
    <t>Presold ads</t>
  </si>
  <si>
    <t>Average revenue</t>
  </si>
  <si>
    <t>Run</t>
  </si>
  <si>
    <t>Average 
revenue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</si>
</sst>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42" fontId="0" fillId="2" borderId="0" xfId="1" applyNumberFormat="1" applyFont="1" applyFill="1"/>
    <xf numFmtId="0" fontId="0" fillId="3" borderId="0" xfId="0" applyFill="1"/>
    <xf numFmtId="0" fontId="0" fillId="0" borderId="0" xfId="0" applyAlignment="1">
      <alignment wrapText="1"/>
    </xf>
    <xf numFmtId="42" fontId="0" fillId="0" borderId="0" xfId="0" applyNumberFormat="1"/>
    <xf numFmtId="42" fontId="0" fillId="0" borderId="0" xfId="0" applyNumberFormat="1" applyAlignment="1">
      <alignment wrapText="1"/>
    </xf>
    <xf numFmtId="0" fontId="0" fillId="4" borderId="0" xfId="0" applyNumberFormat="1" applyFill="1" applyAlignment="1">
      <alignment wrapText="1"/>
    </xf>
    <xf numFmtId="0" fontId="0" fillId="4" borderId="0" xfId="0" applyFill="1"/>
    <xf numFmtId="0" fontId="0" fillId="5" borderId="0" xfId="0" applyFill="1"/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000"/>
              <a:t>Mean revenue</a:t>
            </a:r>
            <a:r>
              <a:rPr lang="en-US" sz="1000" baseline="0"/>
              <a:t> as a function of ads reserved (500 simulated runs)</a:t>
            </a:r>
            <a:endParaRPr lang="en-US" sz="1000"/>
          </a:p>
        </c:rich>
      </c:tx>
      <c:layout/>
    </c:title>
    <c:plotArea>
      <c:layout>
        <c:manualLayout>
          <c:layoutTarget val="inner"/>
          <c:xMode val="edge"/>
          <c:yMode val="edge"/>
          <c:x val="0.3344021311098539"/>
          <c:y val="0.25970647174021955"/>
          <c:w val="0.6063104200192464"/>
          <c:h val="0.48602019649977019"/>
        </c:manualLayout>
      </c:layout>
      <c:scatterChart>
        <c:scatterStyle val="lineMarker"/>
        <c:ser>
          <c:idx val="0"/>
          <c:order val="0"/>
          <c:xVal>
            <c:numRef>
              <c:f>Sheet1!$J$13:$U$13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xVal>
          <c:yVal>
            <c:numRef>
              <c:f>Sheet1!$J$11:$U$11</c:f>
              <c:numCache>
                <c:formatCode>_("$"* #,##0_);_("$"* \(#,##0\);_("$"* "-"_);_(@_)</c:formatCode>
                <c:ptCount val="12"/>
                <c:pt idx="0">
                  <c:v>118000</c:v>
                </c:pt>
                <c:pt idx="1">
                  <c:v>121308</c:v>
                </c:pt>
                <c:pt idx="2">
                  <c:v>124292</c:v>
                </c:pt>
                <c:pt idx="3">
                  <c:v>127180</c:v>
                </c:pt>
                <c:pt idx="4">
                  <c:v>128604</c:v>
                </c:pt>
                <c:pt idx="5">
                  <c:v>129140</c:v>
                </c:pt>
                <c:pt idx="6">
                  <c:v>127936</c:v>
                </c:pt>
                <c:pt idx="7">
                  <c:v>126408</c:v>
                </c:pt>
                <c:pt idx="8">
                  <c:v>124616</c:v>
                </c:pt>
                <c:pt idx="9">
                  <c:v>124252</c:v>
                </c:pt>
                <c:pt idx="10">
                  <c:v>122148</c:v>
                </c:pt>
                <c:pt idx="11">
                  <c:v>119372</c:v>
                </c:pt>
              </c:numCache>
            </c:numRef>
          </c:yVal>
        </c:ser>
        <c:axId val="122585856"/>
        <c:axId val="122562048"/>
      </c:scatterChart>
      <c:valAx>
        <c:axId val="122585856"/>
        <c:scaling>
          <c:orientation val="minMax"/>
          <c:max val="19"/>
          <c:min val="8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ads reserved</a:t>
                </a:r>
              </a:p>
            </c:rich>
          </c:tx>
          <c:layout/>
        </c:title>
        <c:numFmt formatCode="General" sourceLinked="1"/>
        <c:tickLblPos val="nextTo"/>
        <c:crossAx val="122562048"/>
        <c:crosses val="autoZero"/>
        <c:crossBetween val="midCat"/>
        <c:majorUnit val="1"/>
      </c:valAx>
      <c:valAx>
        <c:axId val="1225620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revenue</a:t>
                </a:r>
              </a:p>
            </c:rich>
          </c:tx>
          <c:layout/>
        </c:title>
        <c:numFmt formatCode="_(&quot;$&quot;* #,##0_);_(&quot;$&quot;* \(#,##0\);_(&quot;$&quot;* &quot;-&quot;_);_(@_)" sourceLinked="1"/>
        <c:tickLblPos val="nextTo"/>
        <c:crossAx val="12258585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195944</xdr:colOff>
      <xdr:row>0</xdr:row>
      <xdr:rowOff>65314</xdr:rowOff>
    </xdr:from>
    <xdr:to>
      <xdr:col>14</xdr:col>
      <xdr:colOff>593272</xdr:colOff>
      <xdr:row>10</xdr:row>
      <xdr:rowOff>92530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3"/>
  <sheetViews>
    <sheetView tabSelected="1" topLeftCell="G1" zoomScale="175" zoomScaleNormal="175" workbookViewId="0">
      <selection activeCell="I11" sqref="I11"/>
    </sheetView>
  </sheetViews>
  <sheetFormatPr defaultRowHeight="15"/>
  <cols>
    <col min="1" max="1" width="12.140625" customWidth="1"/>
    <col min="2" max="2" width="11" bestFit="1" customWidth="1"/>
    <col min="7" max="7" width="10.140625" bestFit="1" customWidth="1"/>
    <col min="8" max="8" width="10.7109375" bestFit="1" customWidth="1"/>
    <col min="9" max="9" width="9.85546875" bestFit="1" customWidth="1"/>
    <col min="10" max="21" width="10.5703125" customWidth="1"/>
  </cols>
  <sheetData>
    <row r="1" spans="1:21">
      <c r="A1" s="10" t="s">
        <v>0</v>
      </c>
      <c r="F1" s="10" t="s">
        <v>5</v>
      </c>
    </row>
    <row r="2" spans="1:21">
      <c r="A2" t="s">
        <v>3</v>
      </c>
      <c r="B2" t="s">
        <v>4</v>
      </c>
      <c r="C2" t="s">
        <v>1</v>
      </c>
      <c r="D2" t="s">
        <v>2</v>
      </c>
      <c r="F2" t="s">
        <v>8</v>
      </c>
    </row>
    <row r="3" spans="1:21">
      <c r="A3">
        <v>0</v>
      </c>
      <c r="B3">
        <f>A3+D3</f>
        <v>0.03</v>
      </c>
      <c r="C3" s="1">
        <v>8</v>
      </c>
      <c r="D3" s="1">
        <v>0.03</v>
      </c>
      <c r="F3" t="s">
        <v>9</v>
      </c>
      <c r="H3" s="2">
        <v>4500</v>
      </c>
    </row>
    <row r="4" spans="1:21">
      <c r="A4">
        <f>B3</f>
        <v>0.03</v>
      </c>
      <c r="B4">
        <f t="shared" ref="B4:B14" si="0">A4+D4</f>
        <v>0.08</v>
      </c>
      <c r="C4" s="1">
        <v>9</v>
      </c>
      <c r="D4" s="1">
        <v>0.05</v>
      </c>
      <c r="F4" t="s">
        <v>6</v>
      </c>
      <c r="H4" s="2">
        <v>8000</v>
      </c>
    </row>
    <row r="5" spans="1:21">
      <c r="A5">
        <f t="shared" ref="A5:A14" si="1">B4</f>
        <v>0.08</v>
      </c>
      <c r="B5">
        <f t="shared" si="0"/>
        <v>0.18</v>
      </c>
      <c r="C5" s="1">
        <v>10</v>
      </c>
      <c r="D5" s="1">
        <v>0.1</v>
      </c>
      <c r="F5" t="s">
        <v>7</v>
      </c>
      <c r="H5" s="2">
        <v>2000</v>
      </c>
    </row>
    <row r="6" spans="1:21">
      <c r="A6">
        <f t="shared" si="1"/>
        <v>0.18</v>
      </c>
      <c r="B6">
        <f t="shared" si="0"/>
        <v>0.32999999999999996</v>
      </c>
      <c r="C6" s="1">
        <v>11</v>
      </c>
      <c r="D6" s="1">
        <v>0.15</v>
      </c>
    </row>
    <row r="7" spans="1:21">
      <c r="A7">
        <f t="shared" si="1"/>
        <v>0.32999999999999996</v>
      </c>
      <c r="B7">
        <f t="shared" si="0"/>
        <v>0.53</v>
      </c>
      <c r="C7" s="1">
        <v>12</v>
      </c>
      <c r="D7" s="1">
        <v>0.2</v>
      </c>
      <c r="F7" t="s">
        <v>11</v>
      </c>
      <c r="I7" s="1">
        <v>20</v>
      </c>
    </row>
    <row r="8" spans="1:21">
      <c r="A8">
        <f t="shared" si="1"/>
        <v>0.53</v>
      </c>
      <c r="B8">
        <f t="shared" si="0"/>
        <v>0.68</v>
      </c>
      <c r="C8" s="1">
        <v>13</v>
      </c>
      <c r="D8" s="1">
        <v>0.15</v>
      </c>
      <c r="F8" t="s">
        <v>10</v>
      </c>
      <c r="I8" s="3">
        <v>10</v>
      </c>
    </row>
    <row r="9" spans="1:21">
      <c r="A9">
        <f t="shared" si="1"/>
        <v>0.68</v>
      </c>
      <c r="B9">
        <f t="shared" si="0"/>
        <v>0.78</v>
      </c>
      <c r="C9" s="1">
        <v>14</v>
      </c>
      <c r="D9" s="1">
        <v>0.1</v>
      </c>
    </row>
    <row r="10" spans="1:21">
      <c r="A10">
        <f t="shared" si="1"/>
        <v>0.78</v>
      </c>
      <c r="B10">
        <f t="shared" si="0"/>
        <v>0.83000000000000007</v>
      </c>
      <c r="C10" s="1">
        <v>15</v>
      </c>
      <c r="D10" s="1">
        <v>0.05</v>
      </c>
      <c r="F10" t="s">
        <v>18</v>
      </c>
      <c r="H10" s="5">
        <f>AVERAGE(J14:J513)</f>
        <v>118000</v>
      </c>
    </row>
    <row r="11" spans="1:21" ht="30">
      <c r="A11">
        <f t="shared" si="1"/>
        <v>0.83000000000000007</v>
      </c>
      <c r="B11">
        <f t="shared" si="0"/>
        <v>0.88000000000000012</v>
      </c>
      <c r="C11" s="1">
        <v>16</v>
      </c>
      <c r="D11" s="1">
        <v>0.05</v>
      </c>
      <c r="I11" s="11" t="s">
        <v>20</v>
      </c>
      <c r="J11" s="5">
        <f>AVERAGE(J14:J513)</f>
        <v>118000</v>
      </c>
      <c r="K11" s="5">
        <f t="shared" ref="K11:U11" si="2">AVERAGE(K14:K513)</f>
        <v>121308</v>
      </c>
      <c r="L11" s="5">
        <f t="shared" si="2"/>
        <v>124292</v>
      </c>
      <c r="M11" s="5">
        <f t="shared" si="2"/>
        <v>127180</v>
      </c>
      <c r="N11" s="5">
        <f t="shared" si="2"/>
        <v>128604</v>
      </c>
      <c r="O11" s="5">
        <f t="shared" si="2"/>
        <v>129140</v>
      </c>
      <c r="P11" s="5">
        <f t="shared" si="2"/>
        <v>127936</v>
      </c>
      <c r="Q11" s="5">
        <f t="shared" si="2"/>
        <v>126408</v>
      </c>
      <c r="R11" s="5">
        <f t="shared" si="2"/>
        <v>124616</v>
      </c>
      <c r="S11" s="5">
        <f t="shared" si="2"/>
        <v>124252</v>
      </c>
      <c r="T11" s="5">
        <f t="shared" si="2"/>
        <v>122148</v>
      </c>
      <c r="U11" s="5">
        <f t="shared" si="2"/>
        <v>119372</v>
      </c>
    </row>
    <row r="12" spans="1:21">
      <c r="A12">
        <f t="shared" si="1"/>
        <v>0.88000000000000012</v>
      </c>
      <c r="B12">
        <f t="shared" si="0"/>
        <v>0.93000000000000016</v>
      </c>
      <c r="C12" s="1">
        <v>17</v>
      </c>
      <c r="D12" s="1">
        <v>0.05</v>
      </c>
      <c r="I12" t="s">
        <v>19</v>
      </c>
    </row>
    <row r="13" spans="1:21">
      <c r="A13">
        <f t="shared" si="1"/>
        <v>0.93000000000000016</v>
      </c>
      <c r="B13">
        <f t="shared" si="0"/>
        <v>0.9800000000000002</v>
      </c>
      <c r="C13" s="1">
        <v>18</v>
      </c>
      <c r="D13" s="1">
        <v>0.05</v>
      </c>
      <c r="I13" s="6">
        <f ca="1">G18</f>
        <v>125000</v>
      </c>
      <c r="J13" s="7">
        <v>8</v>
      </c>
      <c r="K13" s="8">
        <v>9</v>
      </c>
      <c r="L13" s="8">
        <v>10</v>
      </c>
      <c r="M13" s="8">
        <v>11</v>
      </c>
      <c r="N13" s="8">
        <v>12</v>
      </c>
      <c r="O13" s="8">
        <v>13</v>
      </c>
      <c r="P13" s="8">
        <v>14</v>
      </c>
      <c r="Q13" s="8">
        <v>15</v>
      </c>
      <c r="R13" s="8">
        <v>16</v>
      </c>
      <c r="S13" s="8">
        <v>17</v>
      </c>
      <c r="T13" s="8">
        <v>18</v>
      </c>
      <c r="U13" s="8">
        <v>19</v>
      </c>
    </row>
    <row r="14" spans="1:21">
      <c r="A14">
        <f t="shared" si="1"/>
        <v>0.9800000000000002</v>
      </c>
      <c r="B14">
        <f t="shared" si="0"/>
        <v>1.0000000000000002</v>
      </c>
      <c r="C14" s="1">
        <v>19</v>
      </c>
      <c r="D14" s="1">
        <v>0.02</v>
      </c>
      <c r="I14" s="9">
        <v>1</v>
      </c>
      <c r="J14" s="5">
        <f t="dataTable" ref="J14:U513" dt2D="1" dtr="1" r1="I8" r2="K7" ca="1"/>
        <v>118000</v>
      </c>
      <c r="K14">
        <v>121500</v>
      </c>
      <c r="L14">
        <v>125000</v>
      </c>
      <c r="M14">
        <v>128500</v>
      </c>
      <c r="N14">
        <v>132000</v>
      </c>
      <c r="O14">
        <v>135500</v>
      </c>
      <c r="P14">
        <v>139000</v>
      </c>
      <c r="Q14">
        <v>142500</v>
      </c>
      <c r="R14">
        <v>116000</v>
      </c>
      <c r="S14">
        <v>137500</v>
      </c>
      <c r="T14">
        <v>135000</v>
      </c>
      <c r="U14">
        <v>114500</v>
      </c>
    </row>
    <row r="15" spans="1:21">
      <c r="I15" s="9">
        <v>2</v>
      </c>
      <c r="J15">
        <v>118000</v>
      </c>
      <c r="K15">
        <v>115500</v>
      </c>
      <c r="L15">
        <v>125000</v>
      </c>
      <c r="M15">
        <v>128500</v>
      </c>
      <c r="N15">
        <v>132000</v>
      </c>
      <c r="O15">
        <v>123500</v>
      </c>
      <c r="P15">
        <v>121000</v>
      </c>
      <c r="Q15">
        <v>136500</v>
      </c>
      <c r="R15">
        <v>128000</v>
      </c>
      <c r="S15">
        <v>113500</v>
      </c>
      <c r="T15">
        <v>129000</v>
      </c>
      <c r="U15">
        <v>156500</v>
      </c>
    </row>
    <row r="16" spans="1:21">
      <c r="A16" s="10" t="s">
        <v>12</v>
      </c>
      <c r="I16" s="9">
        <v>3</v>
      </c>
      <c r="J16">
        <v>118000</v>
      </c>
      <c r="K16">
        <v>121500</v>
      </c>
      <c r="L16">
        <v>125000</v>
      </c>
      <c r="M16">
        <v>116500</v>
      </c>
      <c r="N16">
        <v>108000</v>
      </c>
      <c r="O16">
        <v>135500</v>
      </c>
      <c r="P16">
        <v>139000</v>
      </c>
      <c r="Q16">
        <v>142500</v>
      </c>
      <c r="R16">
        <v>110000</v>
      </c>
      <c r="S16">
        <v>119500</v>
      </c>
      <c r="T16">
        <v>117000</v>
      </c>
      <c r="U16">
        <v>102500</v>
      </c>
    </row>
    <row r="17" spans="2:21" ht="30">
      <c r="B17" t="s">
        <v>13</v>
      </c>
      <c r="C17" s="4" t="s">
        <v>14</v>
      </c>
      <c r="D17" s="4" t="s">
        <v>15</v>
      </c>
      <c r="E17" s="4" t="s">
        <v>16</v>
      </c>
      <c r="F17" s="4" t="s">
        <v>17</v>
      </c>
      <c r="G17" s="4" t="s">
        <v>8</v>
      </c>
      <c r="I17" s="9">
        <v>4</v>
      </c>
      <c r="J17">
        <v>118000</v>
      </c>
      <c r="K17">
        <v>121500</v>
      </c>
      <c r="L17">
        <v>125000</v>
      </c>
      <c r="M17">
        <v>128500</v>
      </c>
      <c r="N17">
        <v>132000</v>
      </c>
      <c r="O17">
        <v>135500</v>
      </c>
      <c r="P17">
        <v>115000</v>
      </c>
      <c r="Q17">
        <v>124500</v>
      </c>
      <c r="R17">
        <v>110000</v>
      </c>
      <c r="S17">
        <v>113500</v>
      </c>
      <c r="T17">
        <v>117000</v>
      </c>
      <c r="U17">
        <v>96500</v>
      </c>
    </row>
    <row r="18" spans="2:21">
      <c r="B18">
        <f ca="1">RAND()</f>
        <v>0.98346729759400464</v>
      </c>
      <c r="C18">
        <f ca="1">VLOOKUP(B18,$A$3:$D$14,3)</f>
        <v>19</v>
      </c>
      <c r="D18">
        <f ca="1">MIN(C18,$I$8)</f>
        <v>10</v>
      </c>
      <c r="E18">
        <f ca="1">$I$8-D18</f>
        <v>0</v>
      </c>
      <c r="F18">
        <f>$I$7-$I$8</f>
        <v>10</v>
      </c>
      <c r="G18" s="5">
        <f ca="1">D18*$H$4+E18*$H$5+F18*$H$3</f>
        <v>125000</v>
      </c>
      <c r="I18" s="9">
        <v>5</v>
      </c>
      <c r="J18">
        <v>118000</v>
      </c>
      <c r="K18">
        <v>121500</v>
      </c>
      <c r="L18">
        <v>125000</v>
      </c>
      <c r="M18">
        <v>128500</v>
      </c>
      <c r="N18">
        <v>126000</v>
      </c>
      <c r="O18">
        <v>135500</v>
      </c>
      <c r="P18">
        <v>139000</v>
      </c>
      <c r="Q18">
        <v>142500</v>
      </c>
      <c r="R18">
        <v>110000</v>
      </c>
      <c r="S18">
        <v>125500</v>
      </c>
      <c r="T18">
        <v>129000</v>
      </c>
      <c r="U18">
        <v>114500</v>
      </c>
    </row>
    <row r="19" spans="2:21">
      <c r="G19" s="5"/>
      <c r="I19" s="9">
        <v>6</v>
      </c>
      <c r="J19">
        <v>118000</v>
      </c>
      <c r="K19">
        <v>121500</v>
      </c>
      <c r="L19">
        <v>125000</v>
      </c>
      <c r="M19">
        <v>128500</v>
      </c>
      <c r="N19">
        <v>108000</v>
      </c>
      <c r="O19">
        <v>123500</v>
      </c>
      <c r="P19">
        <v>133000</v>
      </c>
      <c r="Q19">
        <v>112500</v>
      </c>
      <c r="R19">
        <v>146000</v>
      </c>
      <c r="S19">
        <v>125500</v>
      </c>
      <c r="T19">
        <v>129000</v>
      </c>
      <c r="U19">
        <v>126500</v>
      </c>
    </row>
    <row r="20" spans="2:21">
      <c r="G20" s="5"/>
      <c r="I20" s="9">
        <v>7</v>
      </c>
      <c r="J20">
        <v>118000</v>
      </c>
      <c r="K20">
        <v>121500</v>
      </c>
      <c r="L20">
        <v>125000</v>
      </c>
      <c r="M20">
        <v>128500</v>
      </c>
      <c r="N20">
        <v>126000</v>
      </c>
      <c r="O20">
        <v>135500</v>
      </c>
      <c r="P20">
        <v>127000</v>
      </c>
      <c r="Q20">
        <v>112500</v>
      </c>
      <c r="R20">
        <v>122000</v>
      </c>
      <c r="S20">
        <v>101500</v>
      </c>
      <c r="T20">
        <v>111000</v>
      </c>
      <c r="U20">
        <v>114500</v>
      </c>
    </row>
    <row r="21" spans="2:21">
      <c r="G21" s="5"/>
      <c r="I21" s="9">
        <v>8</v>
      </c>
      <c r="J21">
        <v>118000</v>
      </c>
      <c r="K21">
        <v>121500</v>
      </c>
      <c r="L21">
        <v>125000</v>
      </c>
      <c r="M21">
        <v>128500</v>
      </c>
      <c r="N21">
        <v>132000</v>
      </c>
      <c r="O21">
        <v>123500</v>
      </c>
      <c r="P21">
        <v>121000</v>
      </c>
      <c r="Q21">
        <v>142500</v>
      </c>
      <c r="R21">
        <v>134000</v>
      </c>
      <c r="S21">
        <v>131500</v>
      </c>
      <c r="T21">
        <v>117000</v>
      </c>
      <c r="U21">
        <v>138500</v>
      </c>
    </row>
    <row r="22" spans="2:21">
      <c r="G22" s="5"/>
      <c r="I22" s="9">
        <v>9</v>
      </c>
      <c r="J22">
        <v>118000</v>
      </c>
      <c r="K22">
        <v>121500</v>
      </c>
      <c r="L22">
        <v>125000</v>
      </c>
      <c r="M22">
        <v>128500</v>
      </c>
      <c r="N22">
        <v>126000</v>
      </c>
      <c r="O22">
        <v>123500</v>
      </c>
      <c r="P22">
        <v>139000</v>
      </c>
      <c r="Q22">
        <v>112500</v>
      </c>
      <c r="R22">
        <v>116000</v>
      </c>
      <c r="S22">
        <v>131500</v>
      </c>
      <c r="T22">
        <v>111000</v>
      </c>
      <c r="U22">
        <v>108500</v>
      </c>
    </row>
    <row r="23" spans="2:21">
      <c r="G23" s="5"/>
      <c r="I23" s="9">
        <v>10</v>
      </c>
      <c r="J23">
        <v>118000</v>
      </c>
      <c r="K23">
        <v>121500</v>
      </c>
      <c r="L23">
        <v>125000</v>
      </c>
      <c r="M23">
        <v>128500</v>
      </c>
      <c r="N23">
        <v>126000</v>
      </c>
      <c r="O23">
        <v>123500</v>
      </c>
      <c r="P23">
        <v>103000</v>
      </c>
      <c r="Q23">
        <v>130500</v>
      </c>
      <c r="R23">
        <v>116000</v>
      </c>
      <c r="S23">
        <v>107500</v>
      </c>
      <c r="T23">
        <v>93000</v>
      </c>
      <c r="U23">
        <v>132500</v>
      </c>
    </row>
    <row r="24" spans="2:21">
      <c r="G24" s="5"/>
      <c r="I24" s="9">
        <v>11</v>
      </c>
      <c r="J24">
        <v>118000</v>
      </c>
      <c r="K24">
        <v>121500</v>
      </c>
      <c r="L24">
        <v>125000</v>
      </c>
      <c r="M24">
        <v>128500</v>
      </c>
      <c r="N24">
        <v>126000</v>
      </c>
      <c r="O24">
        <v>117500</v>
      </c>
      <c r="P24">
        <v>139000</v>
      </c>
      <c r="Q24">
        <v>136500</v>
      </c>
      <c r="R24">
        <v>116000</v>
      </c>
      <c r="S24">
        <v>107500</v>
      </c>
      <c r="T24">
        <v>105000</v>
      </c>
      <c r="U24">
        <v>120500</v>
      </c>
    </row>
    <row r="25" spans="2:21">
      <c r="G25" s="5"/>
      <c r="I25" s="9">
        <v>12</v>
      </c>
      <c r="J25">
        <v>118000</v>
      </c>
      <c r="K25">
        <v>121500</v>
      </c>
      <c r="L25">
        <v>125000</v>
      </c>
      <c r="M25">
        <v>128500</v>
      </c>
      <c r="N25">
        <v>132000</v>
      </c>
      <c r="O25">
        <v>117500</v>
      </c>
      <c r="P25">
        <v>139000</v>
      </c>
      <c r="Q25">
        <v>124500</v>
      </c>
      <c r="R25">
        <v>128000</v>
      </c>
      <c r="S25">
        <v>107500</v>
      </c>
      <c r="T25">
        <v>105000</v>
      </c>
      <c r="U25">
        <v>102500</v>
      </c>
    </row>
    <row r="26" spans="2:21">
      <c r="G26" s="5"/>
      <c r="I26" s="9">
        <v>13</v>
      </c>
      <c r="J26">
        <v>118000</v>
      </c>
      <c r="K26">
        <v>121500</v>
      </c>
      <c r="L26">
        <v>125000</v>
      </c>
      <c r="M26">
        <v>128500</v>
      </c>
      <c r="N26">
        <v>132000</v>
      </c>
      <c r="O26">
        <v>129500</v>
      </c>
      <c r="P26">
        <v>115000</v>
      </c>
      <c r="Q26">
        <v>118500</v>
      </c>
      <c r="R26">
        <v>134000</v>
      </c>
      <c r="S26">
        <v>131500</v>
      </c>
      <c r="T26">
        <v>105000</v>
      </c>
      <c r="U26">
        <v>126500</v>
      </c>
    </row>
    <row r="27" spans="2:21">
      <c r="G27" s="5"/>
      <c r="I27" s="9">
        <v>14</v>
      </c>
      <c r="J27">
        <v>118000</v>
      </c>
      <c r="K27">
        <v>121500</v>
      </c>
      <c r="L27">
        <v>113000</v>
      </c>
      <c r="M27">
        <v>128500</v>
      </c>
      <c r="N27">
        <v>132000</v>
      </c>
      <c r="O27">
        <v>123500</v>
      </c>
      <c r="P27">
        <v>127000</v>
      </c>
      <c r="Q27">
        <v>106500</v>
      </c>
      <c r="R27">
        <v>122000</v>
      </c>
      <c r="S27">
        <v>137500</v>
      </c>
      <c r="T27">
        <v>141000</v>
      </c>
      <c r="U27">
        <v>144500</v>
      </c>
    </row>
    <row r="28" spans="2:21">
      <c r="G28" s="5"/>
      <c r="I28" s="9">
        <v>15</v>
      </c>
      <c r="J28">
        <v>118000</v>
      </c>
      <c r="K28">
        <v>121500</v>
      </c>
      <c r="L28">
        <v>125000</v>
      </c>
      <c r="M28">
        <v>128500</v>
      </c>
      <c r="N28">
        <v>132000</v>
      </c>
      <c r="O28">
        <v>111500</v>
      </c>
      <c r="P28">
        <v>121000</v>
      </c>
      <c r="Q28">
        <v>142500</v>
      </c>
      <c r="R28">
        <v>146000</v>
      </c>
      <c r="S28">
        <v>149500</v>
      </c>
      <c r="T28">
        <v>153000</v>
      </c>
      <c r="U28">
        <v>96500</v>
      </c>
    </row>
    <row r="29" spans="2:21">
      <c r="G29" s="5"/>
      <c r="I29" s="9">
        <v>16</v>
      </c>
      <c r="J29">
        <v>118000</v>
      </c>
      <c r="K29">
        <v>121500</v>
      </c>
      <c r="L29">
        <v>125000</v>
      </c>
      <c r="M29">
        <v>128500</v>
      </c>
      <c r="N29">
        <v>132000</v>
      </c>
      <c r="O29">
        <v>135500</v>
      </c>
      <c r="P29">
        <v>127000</v>
      </c>
      <c r="Q29">
        <v>112500</v>
      </c>
      <c r="R29">
        <v>104000</v>
      </c>
      <c r="S29">
        <v>107500</v>
      </c>
      <c r="T29">
        <v>111000</v>
      </c>
      <c r="U29">
        <v>96500</v>
      </c>
    </row>
    <row r="30" spans="2:21">
      <c r="G30" s="5"/>
      <c r="I30" s="9">
        <v>17</v>
      </c>
      <c r="J30">
        <v>118000</v>
      </c>
      <c r="K30">
        <v>121500</v>
      </c>
      <c r="L30">
        <v>125000</v>
      </c>
      <c r="M30">
        <v>128500</v>
      </c>
      <c r="N30">
        <v>132000</v>
      </c>
      <c r="O30">
        <v>129500</v>
      </c>
      <c r="P30">
        <v>127000</v>
      </c>
      <c r="Q30">
        <v>142500</v>
      </c>
      <c r="R30">
        <v>128000</v>
      </c>
      <c r="S30">
        <v>119500</v>
      </c>
      <c r="T30">
        <v>129000</v>
      </c>
      <c r="U30">
        <v>108500</v>
      </c>
    </row>
    <row r="31" spans="2:21">
      <c r="G31" s="5"/>
      <c r="I31" s="9">
        <v>18</v>
      </c>
      <c r="J31">
        <v>118000</v>
      </c>
      <c r="K31">
        <v>115500</v>
      </c>
      <c r="L31">
        <v>125000</v>
      </c>
      <c r="M31">
        <v>122500</v>
      </c>
      <c r="N31">
        <v>108000</v>
      </c>
      <c r="O31">
        <v>135500</v>
      </c>
      <c r="P31">
        <v>139000</v>
      </c>
      <c r="Q31">
        <v>142500</v>
      </c>
      <c r="R31">
        <v>122000</v>
      </c>
      <c r="S31">
        <v>131500</v>
      </c>
      <c r="T31">
        <v>117000</v>
      </c>
      <c r="U31">
        <v>132500</v>
      </c>
    </row>
    <row r="32" spans="2:21">
      <c r="G32" s="5"/>
      <c r="I32" s="9">
        <v>19</v>
      </c>
      <c r="J32">
        <v>118000</v>
      </c>
      <c r="K32">
        <v>121500</v>
      </c>
      <c r="L32">
        <v>125000</v>
      </c>
      <c r="M32">
        <v>128500</v>
      </c>
      <c r="N32">
        <v>114000</v>
      </c>
      <c r="O32">
        <v>135500</v>
      </c>
      <c r="P32">
        <v>103000</v>
      </c>
      <c r="Q32">
        <v>130500</v>
      </c>
      <c r="R32">
        <v>128000</v>
      </c>
      <c r="S32">
        <v>125500</v>
      </c>
      <c r="T32">
        <v>141000</v>
      </c>
      <c r="U32">
        <v>108500</v>
      </c>
    </row>
    <row r="33" spans="7:21">
      <c r="G33" s="5"/>
      <c r="I33" s="9">
        <v>20</v>
      </c>
      <c r="J33">
        <v>118000</v>
      </c>
      <c r="K33">
        <v>121500</v>
      </c>
      <c r="L33">
        <v>125000</v>
      </c>
      <c r="M33">
        <v>128500</v>
      </c>
      <c r="N33">
        <v>132000</v>
      </c>
      <c r="O33">
        <v>135500</v>
      </c>
      <c r="P33">
        <v>103000</v>
      </c>
      <c r="Q33">
        <v>112500</v>
      </c>
      <c r="R33">
        <v>128000</v>
      </c>
      <c r="S33">
        <v>113500</v>
      </c>
      <c r="T33">
        <v>141000</v>
      </c>
      <c r="U33">
        <v>144500</v>
      </c>
    </row>
    <row r="34" spans="7:21">
      <c r="G34" s="5"/>
      <c r="I34" s="9">
        <v>21</v>
      </c>
      <c r="J34">
        <v>118000</v>
      </c>
      <c r="K34">
        <v>121500</v>
      </c>
      <c r="L34">
        <v>125000</v>
      </c>
      <c r="M34">
        <v>128500</v>
      </c>
      <c r="N34">
        <v>132000</v>
      </c>
      <c r="O34">
        <v>135500</v>
      </c>
      <c r="P34">
        <v>133000</v>
      </c>
      <c r="Q34">
        <v>130500</v>
      </c>
      <c r="R34">
        <v>122000</v>
      </c>
      <c r="S34">
        <v>125500</v>
      </c>
      <c r="T34">
        <v>111000</v>
      </c>
      <c r="U34">
        <v>96500</v>
      </c>
    </row>
    <row r="35" spans="7:21">
      <c r="G35" s="5"/>
      <c r="I35" s="9">
        <v>22</v>
      </c>
      <c r="J35">
        <v>118000</v>
      </c>
      <c r="K35">
        <v>121500</v>
      </c>
      <c r="L35">
        <v>125000</v>
      </c>
      <c r="M35">
        <v>128500</v>
      </c>
      <c r="N35">
        <v>132000</v>
      </c>
      <c r="O35">
        <v>129500</v>
      </c>
      <c r="P35">
        <v>139000</v>
      </c>
      <c r="Q35">
        <v>142500</v>
      </c>
      <c r="R35">
        <v>140000</v>
      </c>
      <c r="S35">
        <v>101500</v>
      </c>
      <c r="T35">
        <v>129000</v>
      </c>
      <c r="U35">
        <v>102500</v>
      </c>
    </row>
    <row r="36" spans="7:21">
      <c r="G36" s="5"/>
      <c r="I36" s="9">
        <v>23</v>
      </c>
      <c r="J36">
        <v>118000</v>
      </c>
      <c r="K36">
        <v>121500</v>
      </c>
      <c r="L36">
        <v>125000</v>
      </c>
      <c r="M36">
        <v>128500</v>
      </c>
      <c r="N36">
        <v>114000</v>
      </c>
      <c r="O36">
        <v>135500</v>
      </c>
      <c r="P36">
        <v>127000</v>
      </c>
      <c r="Q36">
        <v>118500</v>
      </c>
      <c r="R36">
        <v>122000</v>
      </c>
      <c r="S36">
        <v>137500</v>
      </c>
      <c r="T36">
        <v>99000</v>
      </c>
      <c r="U36">
        <v>114500</v>
      </c>
    </row>
    <row r="37" spans="7:21">
      <c r="G37" s="5"/>
      <c r="I37" s="9">
        <v>24</v>
      </c>
      <c r="J37">
        <v>118000</v>
      </c>
      <c r="K37">
        <v>121500</v>
      </c>
      <c r="L37">
        <v>125000</v>
      </c>
      <c r="M37">
        <v>128500</v>
      </c>
      <c r="N37">
        <v>132000</v>
      </c>
      <c r="O37">
        <v>135500</v>
      </c>
      <c r="P37">
        <v>139000</v>
      </c>
      <c r="Q37">
        <v>112500</v>
      </c>
      <c r="R37">
        <v>116000</v>
      </c>
      <c r="S37">
        <v>119500</v>
      </c>
      <c r="T37">
        <v>117000</v>
      </c>
      <c r="U37">
        <v>114500</v>
      </c>
    </row>
    <row r="38" spans="7:21">
      <c r="G38" s="5"/>
      <c r="I38" s="9">
        <v>25</v>
      </c>
      <c r="J38">
        <v>118000</v>
      </c>
      <c r="K38">
        <v>121500</v>
      </c>
      <c r="L38">
        <v>125000</v>
      </c>
      <c r="M38">
        <v>128500</v>
      </c>
      <c r="N38">
        <v>108000</v>
      </c>
      <c r="O38">
        <v>117500</v>
      </c>
      <c r="P38">
        <v>121000</v>
      </c>
      <c r="Q38">
        <v>124500</v>
      </c>
      <c r="R38">
        <v>122000</v>
      </c>
      <c r="S38">
        <v>137500</v>
      </c>
      <c r="T38">
        <v>141000</v>
      </c>
      <c r="U38">
        <v>120500</v>
      </c>
    </row>
    <row r="39" spans="7:21">
      <c r="G39" s="5"/>
      <c r="I39" s="9">
        <v>26</v>
      </c>
      <c r="J39">
        <v>118000</v>
      </c>
      <c r="K39">
        <v>121500</v>
      </c>
      <c r="L39">
        <v>125000</v>
      </c>
      <c r="M39">
        <v>128500</v>
      </c>
      <c r="N39">
        <v>132000</v>
      </c>
      <c r="O39">
        <v>135500</v>
      </c>
      <c r="P39">
        <v>133000</v>
      </c>
      <c r="Q39">
        <v>112500</v>
      </c>
      <c r="R39">
        <v>116000</v>
      </c>
      <c r="S39">
        <v>95500</v>
      </c>
      <c r="T39">
        <v>141000</v>
      </c>
      <c r="U39">
        <v>150500</v>
      </c>
    </row>
    <row r="40" spans="7:21">
      <c r="G40" s="5"/>
      <c r="I40" s="9">
        <v>27</v>
      </c>
      <c r="J40">
        <v>118000</v>
      </c>
      <c r="K40">
        <v>121500</v>
      </c>
      <c r="L40">
        <v>125000</v>
      </c>
      <c r="M40">
        <v>128500</v>
      </c>
      <c r="N40">
        <v>132000</v>
      </c>
      <c r="O40">
        <v>123500</v>
      </c>
      <c r="P40">
        <v>127000</v>
      </c>
      <c r="Q40">
        <v>118500</v>
      </c>
      <c r="R40">
        <v>122000</v>
      </c>
      <c r="S40">
        <v>119500</v>
      </c>
      <c r="T40">
        <v>123000</v>
      </c>
      <c r="U40">
        <v>144500</v>
      </c>
    </row>
    <row r="41" spans="7:21">
      <c r="G41" s="5"/>
      <c r="I41" s="9">
        <v>28</v>
      </c>
      <c r="J41">
        <v>118000</v>
      </c>
      <c r="K41">
        <v>121500</v>
      </c>
      <c r="L41">
        <v>125000</v>
      </c>
      <c r="M41">
        <v>128500</v>
      </c>
      <c r="N41">
        <v>132000</v>
      </c>
      <c r="O41">
        <v>135500</v>
      </c>
      <c r="P41">
        <v>139000</v>
      </c>
      <c r="Q41">
        <v>136500</v>
      </c>
      <c r="R41">
        <v>122000</v>
      </c>
      <c r="S41">
        <v>149500</v>
      </c>
      <c r="T41">
        <v>117000</v>
      </c>
      <c r="U41">
        <v>114500</v>
      </c>
    </row>
    <row r="42" spans="7:21">
      <c r="G42" s="5"/>
      <c r="I42" s="9">
        <v>29</v>
      </c>
      <c r="J42">
        <v>118000</v>
      </c>
      <c r="K42">
        <v>121500</v>
      </c>
      <c r="L42">
        <v>125000</v>
      </c>
      <c r="M42">
        <v>128500</v>
      </c>
      <c r="N42">
        <v>132000</v>
      </c>
      <c r="O42">
        <v>129500</v>
      </c>
      <c r="P42">
        <v>121000</v>
      </c>
      <c r="Q42">
        <v>118500</v>
      </c>
      <c r="R42">
        <v>128000</v>
      </c>
      <c r="S42">
        <v>125500</v>
      </c>
      <c r="T42">
        <v>111000</v>
      </c>
      <c r="U42">
        <v>126500</v>
      </c>
    </row>
    <row r="43" spans="7:21">
      <c r="G43" s="5"/>
      <c r="I43" s="9">
        <v>30</v>
      </c>
      <c r="J43">
        <v>118000</v>
      </c>
      <c r="K43">
        <v>121500</v>
      </c>
      <c r="L43">
        <v>125000</v>
      </c>
      <c r="M43">
        <v>128500</v>
      </c>
      <c r="N43">
        <v>126000</v>
      </c>
      <c r="O43">
        <v>135500</v>
      </c>
      <c r="P43">
        <v>127000</v>
      </c>
      <c r="Q43">
        <v>130500</v>
      </c>
      <c r="R43">
        <v>134000</v>
      </c>
      <c r="S43">
        <v>149500</v>
      </c>
      <c r="T43">
        <v>93000</v>
      </c>
      <c r="U43">
        <v>126500</v>
      </c>
    </row>
    <row r="44" spans="7:21">
      <c r="G44" s="5"/>
      <c r="I44" s="9">
        <v>31</v>
      </c>
      <c r="J44">
        <v>118000</v>
      </c>
      <c r="K44">
        <v>121500</v>
      </c>
      <c r="L44">
        <v>125000</v>
      </c>
      <c r="M44">
        <v>128500</v>
      </c>
      <c r="N44">
        <v>132000</v>
      </c>
      <c r="O44">
        <v>135500</v>
      </c>
      <c r="P44">
        <v>139000</v>
      </c>
      <c r="Q44">
        <v>112500</v>
      </c>
      <c r="R44">
        <v>104000</v>
      </c>
      <c r="S44">
        <v>149500</v>
      </c>
      <c r="T44">
        <v>123000</v>
      </c>
      <c r="U44">
        <v>114500</v>
      </c>
    </row>
    <row r="45" spans="7:21">
      <c r="G45" s="5"/>
      <c r="I45" s="9">
        <v>32</v>
      </c>
      <c r="J45">
        <v>118000</v>
      </c>
      <c r="K45">
        <v>121500</v>
      </c>
      <c r="L45">
        <v>125000</v>
      </c>
      <c r="M45">
        <v>128500</v>
      </c>
      <c r="N45">
        <v>126000</v>
      </c>
      <c r="O45">
        <v>129500</v>
      </c>
      <c r="P45">
        <v>139000</v>
      </c>
      <c r="Q45">
        <v>142500</v>
      </c>
      <c r="R45">
        <v>128000</v>
      </c>
      <c r="S45">
        <v>125500</v>
      </c>
      <c r="T45">
        <v>111000</v>
      </c>
      <c r="U45">
        <v>108500</v>
      </c>
    </row>
    <row r="46" spans="7:21">
      <c r="G46" s="5"/>
      <c r="I46" s="9">
        <v>33</v>
      </c>
      <c r="J46">
        <v>118000</v>
      </c>
      <c r="K46">
        <v>121500</v>
      </c>
      <c r="L46">
        <v>119000</v>
      </c>
      <c r="M46">
        <v>122500</v>
      </c>
      <c r="N46">
        <v>132000</v>
      </c>
      <c r="O46">
        <v>129500</v>
      </c>
      <c r="P46">
        <v>139000</v>
      </c>
      <c r="Q46">
        <v>136500</v>
      </c>
      <c r="R46">
        <v>146000</v>
      </c>
      <c r="S46">
        <v>125500</v>
      </c>
      <c r="T46">
        <v>123000</v>
      </c>
      <c r="U46">
        <v>108500</v>
      </c>
    </row>
    <row r="47" spans="7:21">
      <c r="G47" s="5"/>
      <c r="I47" s="9">
        <v>34</v>
      </c>
      <c r="J47">
        <v>118000</v>
      </c>
      <c r="K47">
        <v>121500</v>
      </c>
      <c r="L47">
        <v>125000</v>
      </c>
      <c r="M47">
        <v>128500</v>
      </c>
      <c r="N47">
        <v>132000</v>
      </c>
      <c r="O47">
        <v>123500</v>
      </c>
      <c r="P47">
        <v>127000</v>
      </c>
      <c r="Q47">
        <v>118500</v>
      </c>
      <c r="R47">
        <v>134000</v>
      </c>
      <c r="S47">
        <v>107500</v>
      </c>
      <c r="T47">
        <v>129000</v>
      </c>
      <c r="U47">
        <v>102500</v>
      </c>
    </row>
    <row r="48" spans="7:21">
      <c r="G48" s="5"/>
      <c r="I48" s="9">
        <v>35</v>
      </c>
      <c r="J48">
        <v>118000</v>
      </c>
      <c r="K48">
        <v>121500</v>
      </c>
      <c r="L48">
        <v>125000</v>
      </c>
      <c r="M48">
        <v>128500</v>
      </c>
      <c r="N48">
        <v>114000</v>
      </c>
      <c r="O48">
        <v>135500</v>
      </c>
      <c r="P48">
        <v>121000</v>
      </c>
      <c r="Q48">
        <v>106500</v>
      </c>
      <c r="R48">
        <v>122000</v>
      </c>
      <c r="S48">
        <v>107500</v>
      </c>
      <c r="T48">
        <v>111000</v>
      </c>
      <c r="U48">
        <v>102500</v>
      </c>
    </row>
    <row r="49" spans="7:21">
      <c r="G49" s="5"/>
      <c r="I49" s="9">
        <v>36</v>
      </c>
      <c r="J49">
        <v>118000</v>
      </c>
      <c r="K49">
        <v>121500</v>
      </c>
      <c r="L49">
        <v>125000</v>
      </c>
      <c r="M49">
        <v>128500</v>
      </c>
      <c r="N49">
        <v>126000</v>
      </c>
      <c r="O49">
        <v>135500</v>
      </c>
      <c r="P49">
        <v>127000</v>
      </c>
      <c r="Q49">
        <v>130500</v>
      </c>
      <c r="R49">
        <v>134000</v>
      </c>
      <c r="S49">
        <v>113500</v>
      </c>
      <c r="T49">
        <v>99000</v>
      </c>
      <c r="U49">
        <v>102500</v>
      </c>
    </row>
    <row r="50" spans="7:21">
      <c r="G50" s="5"/>
      <c r="I50" s="9">
        <v>37</v>
      </c>
      <c r="J50">
        <v>118000</v>
      </c>
      <c r="K50">
        <v>121500</v>
      </c>
      <c r="L50">
        <v>125000</v>
      </c>
      <c r="M50">
        <v>128500</v>
      </c>
      <c r="N50">
        <v>120000</v>
      </c>
      <c r="O50">
        <v>117500</v>
      </c>
      <c r="P50">
        <v>103000</v>
      </c>
      <c r="Q50">
        <v>142500</v>
      </c>
      <c r="R50">
        <v>140000</v>
      </c>
      <c r="S50">
        <v>113500</v>
      </c>
      <c r="T50">
        <v>105000</v>
      </c>
      <c r="U50">
        <v>156500</v>
      </c>
    </row>
    <row r="51" spans="7:21">
      <c r="G51" s="5"/>
      <c r="I51" s="9">
        <v>38</v>
      </c>
      <c r="J51">
        <v>118000</v>
      </c>
      <c r="K51">
        <v>121500</v>
      </c>
      <c r="L51">
        <v>125000</v>
      </c>
      <c r="M51">
        <v>128500</v>
      </c>
      <c r="N51">
        <v>120000</v>
      </c>
      <c r="O51">
        <v>135500</v>
      </c>
      <c r="P51">
        <v>109000</v>
      </c>
      <c r="Q51">
        <v>142500</v>
      </c>
      <c r="R51">
        <v>146000</v>
      </c>
      <c r="S51">
        <v>113500</v>
      </c>
      <c r="T51">
        <v>129000</v>
      </c>
      <c r="U51">
        <v>108500</v>
      </c>
    </row>
    <row r="52" spans="7:21">
      <c r="G52" s="5"/>
      <c r="I52" s="9">
        <v>39</v>
      </c>
      <c r="J52">
        <v>118000</v>
      </c>
      <c r="K52">
        <v>121500</v>
      </c>
      <c r="L52">
        <v>125000</v>
      </c>
      <c r="M52">
        <v>128500</v>
      </c>
      <c r="N52">
        <v>126000</v>
      </c>
      <c r="O52">
        <v>135500</v>
      </c>
      <c r="P52">
        <v>127000</v>
      </c>
      <c r="Q52">
        <v>124500</v>
      </c>
      <c r="R52">
        <v>122000</v>
      </c>
      <c r="S52">
        <v>131500</v>
      </c>
      <c r="T52">
        <v>123000</v>
      </c>
      <c r="U52">
        <v>120500</v>
      </c>
    </row>
    <row r="53" spans="7:21">
      <c r="G53" s="5"/>
      <c r="I53" s="9">
        <v>40</v>
      </c>
      <c r="J53">
        <v>118000</v>
      </c>
      <c r="K53">
        <v>121500</v>
      </c>
      <c r="L53">
        <v>125000</v>
      </c>
      <c r="M53">
        <v>128500</v>
      </c>
      <c r="N53">
        <v>126000</v>
      </c>
      <c r="O53">
        <v>135500</v>
      </c>
      <c r="P53">
        <v>109000</v>
      </c>
      <c r="Q53">
        <v>100500</v>
      </c>
      <c r="R53">
        <v>116000</v>
      </c>
      <c r="S53">
        <v>143500</v>
      </c>
      <c r="T53">
        <v>129000</v>
      </c>
      <c r="U53">
        <v>114500</v>
      </c>
    </row>
    <row r="54" spans="7:21">
      <c r="G54" s="5"/>
      <c r="I54" s="9">
        <v>41</v>
      </c>
      <c r="J54">
        <v>118000</v>
      </c>
      <c r="K54">
        <v>121500</v>
      </c>
      <c r="L54">
        <v>125000</v>
      </c>
      <c r="M54">
        <v>128500</v>
      </c>
      <c r="N54">
        <v>120000</v>
      </c>
      <c r="O54">
        <v>105500</v>
      </c>
      <c r="P54">
        <v>121000</v>
      </c>
      <c r="Q54">
        <v>142500</v>
      </c>
      <c r="R54">
        <v>146000</v>
      </c>
      <c r="S54">
        <v>125500</v>
      </c>
      <c r="T54">
        <v>117000</v>
      </c>
      <c r="U54">
        <v>114500</v>
      </c>
    </row>
    <row r="55" spans="7:21">
      <c r="G55" s="5"/>
      <c r="I55" s="9">
        <v>42</v>
      </c>
      <c r="J55">
        <v>118000</v>
      </c>
      <c r="K55">
        <v>121500</v>
      </c>
      <c r="L55">
        <v>125000</v>
      </c>
      <c r="M55">
        <v>128500</v>
      </c>
      <c r="N55">
        <v>132000</v>
      </c>
      <c r="O55">
        <v>123500</v>
      </c>
      <c r="P55">
        <v>127000</v>
      </c>
      <c r="Q55">
        <v>130500</v>
      </c>
      <c r="R55">
        <v>110000</v>
      </c>
      <c r="S55">
        <v>119500</v>
      </c>
      <c r="T55">
        <v>153000</v>
      </c>
      <c r="U55">
        <v>120500</v>
      </c>
    </row>
    <row r="56" spans="7:21">
      <c r="G56" s="5"/>
      <c r="I56" s="9">
        <v>43</v>
      </c>
      <c r="J56">
        <v>118000</v>
      </c>
      <c r="K56">
        <v>121500</v>
      </c>
      <c r="L56">
        <v>125000</v>
      </c>
      <c r="M56">
        <v>128500</v>
      </c>
      <c r="N56">
        <v>132000</v>
      </c>
      <c r="O56">
        <v>135500</v>
      </c>
      <c r="P56">
        <v>109000</v>
      </c>
      <c r="Q56">
        <v>106500</v>
      </c>
      <c r="R56">
        <v>104000</v>
      </c>
      <c r="S56">
        <v>119500</v>
      </c>
      <c r="T56">
        <v>111000</v>
      </c>
      <c r="U56">
        <v>114500</v>
      </c>
    </row>
    <row r="57" spans="7:21">
      <c r="G57" s="5"/>
      <c r="I57" s="9">
        <v>44</v>
      </c>
      <c r="J57">
        <v>118000</v>
      </c>
      <c r="K57">
        <v>115500</v>
      </c>
      <c r="L57">
        <v>125000</v>
      </c>
      <c r="M57">
        <v>122500</v>
      </c>
      <c r="N57">
        <v>132000</v>
      </c>
      <c r="O57">
        <v>135500</v>
      </c>
      <c r="P57">
        <v>133000</v>
      </c>
      <c r="Q57">
        <v>124500</v>
      </c>
      <c r="R57">
        <v>116000</v>
      </c>
      <c r="S57">
        <v>107500</v>
      </c>
      <c r="T57">
        <v>123000</v>
      </c>
      <c r="U57">
        <v>132500</v>
      </c>
    </row>
    <row r="58" spans="7:21">
      <c r="G58" s="5"/>
      <c r="I58" s="9">
        <v>45</v>
      </c>
      <c r="J58">
        <v>118000</v>
      </c>
      <c r="K58">
        <v>121500</v>
      </c>
      <c r="L58">
        <v>125000</v>
      </c>
      <c r="M58">
        <v>128500</v>
      </c>
      <c r="N58">
        <v>126000</v>
      </c>
      <c r="O58">
        <v>117500</v>
      </c>
      <c r="P58">
        <v>139000</v>
      </c>
      <c r="Q58">
        <v>124500</v>
      </c>
      <c r="R58">
        <v>122000</v>
      </c>
      <c r="S58">
        <v>131500</v>
      </c>
      <c r="T58">
        <v>99000</v>
      </c>
      <c r="U58">
        <v>102500</v>
      </c>
    </row>
    <row r="59" spans="7:21">
      <c r="G59" s="5"/>
      <c r="I59" s="9">
        <v>46</v>
      </c>
      <c r="J59">
        <v>118000</v>
      </c>
      <c r="K59">
        <v>121500</v>
      </c>
      <c r="L59">
        <v>125000</v>
      </c>
      <c r="M59">
        <v>128500</v>
      </c>
      <c r="N59">
        <v>120000</v>
      </c>
      <c r="O59">
        <v>135500</v>
      </c>
      <c r="P59">
        <v>133000</v>
      </c>
      <c r="Q59">
        <v>124500</v>
      </c>
      <c r="R59">
        <v>116000</v>
      </c>
      <c r="S59">
        <v>125500</v>
      </c>
      <c r="T59">
        <v>129000</v>
      </c>
      <c r="U59">
        <v>132500</v>
      </c>
    </row>
    <row r="60" spans="7:21">
      <c r="G60" s="5"/>
      <c r="I60" s="9">
        <v>47</v>
      </c>
      <c r="J60">
        <v>118000</v>
      </c>
      <c r="K60">
        <v>121500</v>
      </c>
      <c r="L60">
        <v>125000</v>
      </c>
      <c r="M60">
        <v>128500</v>
      </c>
      <c r="N60">
        <v>132000</v>
      </c>
      <c r="O60">
        <v>135500</v>
      </c>
      <c r="P60">
        <v>139000</v>
      </c>
      <c r="Q60">
        <v>124500</v>
      </c>
      <c r="R60">
        <v>122000</v>
      </c>
      <c r="S60">
        <v>113500</v>
      </c>
      <c r="T60">
        <v>117000</v>
      </c>
      <c r="U60">
        <v>90500</v>
      </c>
    </row>
    <row r="61" spans="7:21">
      <c r="G61" s="5"/>
      <c r="I61" s="9">
        <v>48</v>
      </c>
      <c r="J61">
        <v>118000</v>
      </c>
      <c r="K61">
        <v>121500</v>
      </c>
      <c r="L61">
        <v>125000</v>
      </c>
      <c r="M61">
        <v>128500</v>
      </c>
      <c r="N61">
        <v>132000</v>
      </c>
      <c r="O61">
        <v>105500</v>
      </c>
      <c r="P61">
        <v>139000</v>
      </c>
      <c r="Q61">
        <v>100500</v>
      </c>
      <c r="R61">
        <v>122000</v>
      </c>
      <c r="S61">
        <v>113500</v>
      </c>
      <c r="T61">
        <v>111000</v>
      </c>
      <c r="U61">
        <v>126500</v>
      </c>
    </row>
    <row r="62" spans="7:21">
      <c r="G62" s="5"/>
      <c r="I62" s="9">
        <v>49</v>
      </c>
      <c r="J62">
        <v>118000</v>
      </c>
      <c r="K62">
        <v>121500</v>
      </c>
      <c r="L62">
        <v>125000</v>
      </c>
      <c r="M62">
        <v>128500</v>
      </c>
      <c r="N62">
        <v>132000</v>
      </c>
      <c r="O62">
        <v>135500</v>
      </c>
      <c r="P62">
        <v>109000</v>
      </c>
      <c r="Q62">
        <v>124500</v>
      </c>
      <c r="R62">
        <v>122000</v>
      </c>
      <c r="S62">
        <v>119500</v>
      </c>
      <c r="T62">
        <v>105000</v>
      </c>
      <c r="U62">
        <v>120500</v>
      </c>
    </row>
    <row r="63" spans="7:21">
      <c r="G63" s="5"/>
      <c r="I63" s="9">
        <v>50</v>
      </c>
      <c r="J63">
        <v>118000</v>
      </c>
      <c r="K63">
        <v>121500</v>
      </c>
      <c r="L63">
        <v>125000</v>
      </c>
      <c r="M63">
        <v>128500</v>
      </c>
      <c r="N63">
        <v>126000</v>
      </c>
      <c r="O63">
        <v>129500</v>
      </c>
      <c r="P63">
        <v>139000</v>
      </c>
      <c r="Q63">
        <v>142500</v>
      </c>
      <c r="R63">
        <v>116000</v>
      </c>
      <c r="S63">
        <v>131500</v>
      </c>
      <c r="T63">
        <v>111000</v>
      </c>
      <c r="U63">
        <v>120500</v>
      </c>
    </row>
    <row r="64" spans="7:21">
      <c r="G64" s="5"/>
      <c r="I64" s="9">
        <v>51</v>
      </c>
      <c r="J64">
        <v>118000</v>
      </c>
      <c r="K64">
        <v>121500</v>
      </c>
      <c r="L64">
        <v>125000</v>
      </c>
      <c r="M64">
        <v>128500</v>
      </c>
      <c r="N64">
        <v>132000</v>
      </c>
      <c r="O64">
        <v>129500</v>
      </c>
      <c r="P64">
        <v>127000</v>
      </c>
      <c r="Q64">
        <v>142500</v>
      </c>
      <c r="R64">
        <v>122000</v>
      </c>
      <c r="S64">
        <v>101500</v>
      </c>
      <c r="T64">
        <v>111000</v>
      </c>
      <c r="U64">
        <v>138500</v>
      </c>
    </row>
    <row r="65" spans="7:21">
      <c r="G65" s="5"/>
      <c r="I65" s="9">
        <v>52</v>
      </c>
      <c r="J65">
        <v>118000</v>
      </c>
      <c r="K65">
        <v>121500</v>
      </c>
      <c r="L65">
        <v>125000</v>
      </c>
      <c r="M65">
        <v>128500</v>
      </c>
      <c r="N65">
        <v>132000</v>
      </c>
      <c r="O65">
        <v>111500</v>
      </c>
      <c r="P65">
        <v>139000</v>
      </c>
      <c r="Q65">
        <v>118500</v>
      </c>
      <c r="R65">
        <v>122000</v>
      </c>
      <c r="S65">
        <v>107500</v>
      </c>
      <c r="T65">
        <v>123000</v>
      </c>
      <c r="U65">
        <v>114500</v>
      </c>
    </row>
    <row r="66" spans="7:21">
      <c r="G66" s="5"/>
      <c r="I66" s="9">
        <v>53</v>
      </c>
      <c r="J66">
        <v>118000</v>
      </c>
      <c r="K66">
        <v>121500</v>
      </c>
      <c r="L66">
        <v>125000</v>
      </c>
      <c r="M66">
        <v>128500</v>
      </c>
      <c r="N66">
        <v>132000</v>
      </c>
      <c r="O66">
        <v>135500</v>
      </c>
      <c r="P66">
        <v>115000</v>
      </c>
      <c r="Q66">
        <v>118500</v>
      </c>
      <c r="R66">
        <v>116000</v>
      </c>
      <c r="S66">
        <v>137500</v>
      </c>
      <c r="T66">
        <v>111000</v>
      </c>
      <c r="U66">
        <v>138500</v>
      </c>
    </row>
    <row r="67" spans="7:21">
      <c r="G67" s="5"/>
      <c r="I67" s="9">
        <v>54</v>
      </c>
      <c r="J67">
        <v>118000</v>
      </c>
      <c r="K67">
        <v>121500</v>
      </c>
      <c r="L67">
        <v>125000</v>
      </c>
      <c r="M67">
        <v>122500</v>
      </c>
      <c r="N67">
        <v>132000</v>
      </c>
      <c r="O67">
        <v>129500</v>
      </c>
      <c r="P67">
        <v>133000</v>
      </c>
      <c r="Q67">
        <v>100500</v>
      </c>
      <c r="R67">
        <v>116000</v>
      </c>
      <c r="S67">
        <v>149500</v>
      </c>
      <c r="T67">
        <v>105000</v>
      </c>
      <c r="U67">
        <v>114500</v>
      </c>
    </row>
    <row r="68" spans="7:21">
      <c r="G68" s="5"/>
      <c r="I68" s="9">
        <v>55</v>
      </c>
      <c r="J68">
        <v>118000</v>
      </c>
      <c r="K68">
        <v>121500</v>
      </c>
      <c r="L68">
        <v>125000</v>
      </c>
      <c r="M68">
        <v>128500</v>
      </c>
      <c r="N68">
        <v>126000</v>
      </c>
      <c r="O68">
        <v>135500</v>
      </c>
      <c r="P68">
        <v>121000</v>
      </c>
      <c r="Q68">
        <v>118500</v>
      </c>
      <c r="R68">
        <v>122000</v>
      </c>
      <c r="S68">
        <v>113500</v>
      </c>
      <c r="T68">
        <v>117000</v>
      </c>
      <c r="U68">
        <v>114500</v>
      </c>
    </row>
    <row r="69" spans="7:21">
      <c r="G69" s="5"/>
      <c r="I69" s="9">
        <v>56</v>
      </c>
      <c r="J69">
        <v>118000</v>
      </c>
      <c r="K69">
        <v>121500</v>
      </c>
      <c r="L69">
        <v>125000</v>
      </c>
      <c r="M69">
        <v>128500</v>
      </c>
      <c r="N69">
        <v>132000</v>
      </c>
      <c r="O69">
        <v>129500</v>
      </c>
      <c r="P69">
        <v>121000</v>
      </c>
      <c r="Q69">
        <v>142500</v>
      </c>
      <c r="R69">
        <v>128000</v>
      </c>
      <c r="S69">
        <v>131500</v>
      </c>
      <c r="T69">
        <v>123000</v>
      </c>
      <c r="U69">
        <v>114500</v>
      </c>
    </row>
    <row r="70" spans="7:21">
      <c r="G70" s="5"/>
      <c r="I70" s="9">
        <v>57</v>
      </c>
      <c r="J70">
        <v>118000</v>
      </c>
      <c r="K70">
        <v>121500</v>
      </c>
      <c r="L70">
        <v>125000</v>
      </c>
      <c r="M70">
        <v>128500</v>
      </c>
      <c r="N70">
        <v>132000</v>
      </c>
      <c r="O70">
        <v>135500</v>
      </c>
      <c r="P70">
        <v>121000</v>
      </c>
      <c r="Q70">
        <v>118500</v>
      </c>
      <c r="R70">
        <v>128000</v>
      </c>
      <c r="S70">
        <v>149500</v>
      </c>
      <c r="T70">
        <v>111000</v>
      </c>
      <c r="U70">
        <v>156500</v>
      </c>
    </row>
    <row r="71" spans="7:21">
      <c r="G71" s="5"/>
      <c r="I71" s="9">
        <v>58</v>
      </c>
      <c r="J71">
        <v>118000</v>
      </c>
      <c r="K71">
        <v>121500</v>
      </c>
      <c r="L71">
        <v>125000</v>
      </c>
      <c r="M71">
        <v>116500</v>
      </c>
      <c r="N71">
        <v>132000</v>
      </c>
      <c r="O71">
        <v>129500</v>
      </c>
      <c r="P71">
        <v>103000</v>
      </c>
      <c r="Q71">
        <v>142500</v>
      </c>
      <c r="R71">
        <v>122000</v>
      </c>
      <c r="S71">
        <v>107500</v>
      </c>
      <c r="T71">
        <v>129000</v>
      </c>
      <c r="U71">
        <v>126500</v>
      </c>
    </row>
    <row r="72" spans="7:21">
      <c r="G72" s="5"/>
      <c r="I72" s="9">
        <v>59</v>
      </c>
      <c r="J72">
        <v>118000</v>
      </c>
      <c r="K72">
        <v>121500</v>
      </c>
      <c r="L72">
        <v>125000</v>
      </c>
      <c r="M72">
        <v>122500</v>
      </c>
      <c r="N72">
        <v>132000</v>
      </c>
      <c r="O72">
        <v>111500</v>
      </c>
      <c r="P72">
        <v>139000</v>
      </c>
      <c r="Q72">
        <v>130500</v>
      </c>
      <c r="R72">
        <v>134000</v>
      </c>
      <c r="S72">
        <v>119500</v>
      </c>
      <c r="T72">
        <v>111000</v>
      </c>
      <c r="U72">
        <v>114500</v>
      </c>
    </row>
    <row r="73" spans="7:21">
      <c r="G73" s="5"/>
      <c r="I73" s="9">
        <v>60</v>
      </c>
      <c r="J73">
        <v>118000</v>
      </c>
      <c r="K73">
        <v>121500</v>
      </c>
      <c r="L73">
        <v>125000</v>
      </c>
      <c r="M73">
        <v>128500</v>
      </c>
      <c r="N73">
        <v>132000</v>
      </c>
      <c r="O73">
        <v>117500</v>
      </c>
      <c r="P73">
        <v>121000</v>
      </c>
      <c r="Q73">
        <v>118500</v>
      </c>
      <c r="R73">
        <v>116000</v>
      </c>
      <c r="S73">
        <v>113500</v>
      </c>
      <c r="T73">
        <v>153000</v>
      </c>
      <c r="U73">
        <v>120500</v>
      </c>
    </row>
    <row r="74" spans="7:21">
      <c r="G74" s="5"/>
      <c r="I74" s="9">
        <v>61</v>
      </c>
      <c r="J74">
        <v>118000</v>
      </c>
      <c r="K74">
        <v>121500</v>
      </c>
      <c r="L74">
        <v>125000</v>
      </c>
      <c r="M74">
        <v>128500</v>
      </c>
      <c r="N74">
        <v>132000</v>
      </c>
      <c r="O74">
        <v>123500</v>
      </c>
      <c r="P74">
        <v>139000</v>
      </c>
      <c r="Q74">
        <v>142500</v>
      </c>
      <c r="R74">
        <v>140000</v>
      </c>
      <c r="S74">
        <v>125500</v>
      </c>
      <c r="T74">
        <v>123000</v>
      </c>
      <c r="U74">
        <v>120500</v>
      </c>
    </row>
    <row r="75" spans="7:21">
      <c r="G75" s="5"/>
      <c r="I75" s="9">
        <v>62</v>
      </c>
      <c r="J75">
        <v>118000</v>
      </c>
      <c r="K75">
        <v>121500</v>
      </c>
      <c r="L75">
        <v>125000</v>
      </c>
      <c r="M75">
        <v>128500</v>
      </c>
      <c r="N75">
        <v>132000</v>
      </c>
      <c r="O75">
        <v>117500</v>
      </c>
      <c r="P75">
        <v>139000</v>
      </c>
      <c r="Q75">
        <v>130500</v>
      </c>
      <c r="R75">
        <v>110000</v>
      </c>
      <c r="S75">
        <v>113500</v>
      </c>
      <c r="T75">
        <v>93000</v>
      </c>
      <c r="U75">
        <v>114500</v>
      </c>
    </row>
    <row r="76" spans="7:21">
      <c r="G76" s="5"/>
      <c r="I76" s="9">
        <v>63</v>
      </c>
      <c r="J76">
        <v>118000</v>
      </c>
      <c r="K76">
        <v>121500</v>
      </c>
      <c r="L76">
        <v>125000</v>
      </c>
      <c r="M76">
        <v>128500</v>
      </c>
      <c r="N76">
        <v>126000</v>
      </c>
      <c r="O76">
        <v>135500</v>
      </c>
      <c r="P76">
        <v>139000</v>
      </c>
      <c r="Q76">
        <v>124500</v>
      </c>
      <c r="R76">
        <v>104000</v>
      </c>
      <c r="S76">
        <v>119500</v>
      </c>
      <c r="T76">
        <v>123000</v>
      </c>
      <c r="U76">
        <v>114500</v>
      </c>
    </row>
    <row r="77" spans="7:21">
      <c r="G77" s="5"/>
      <c r="I77" s="9">
        <v>64</v>
      </c>
      <c r="J77">
        <v>118000</v>
      </c>
      <c r="K77">
        <v>121500</v>
      </c>
      <c r="L77">
        <v>125000</v>
      </c>
      <c r="M77">
        <v>122500</v>
      </c>
      <c r="N77">
        <v>132000</v>
      </c>
      <c r="O77">
        <v>135500</v>
      </c>
      <c r="P77">
        <v>121000</v>
      </c>
      <c r="Q77">
        <v>106500</v>
      </c>
      <c r="R77">
        <v>134000</v>
      </c>
      <c r="S77">
        <v>149500</v>
      </c>
      <c r="T77">
        <v>105000</v>
      </c>
      <c r="U77">
        <v>120500</v>
      </c>
    </row>
    <row r="78" spans="7:21">
      <c r="G78" s="5"/>
      <c r="I78" s="9">
        <v>65</v>
      </c>
      <c r="J78">
        <v>118000</v>
      </c>
      <c r="K78">
        <v>121500</v>
      </c>
      <c r="L78">
        <v>125000</v>
      </c>
      <c r="M78">
        <v>128500</v>
      </c>
      <c r="N78">
        <v>126000</v>
      </c>
      <c r="O78">
        <v>135500</v>
      </c>
      <c r="P78">
        <v>139000</v>
      </c>
      <c r="Q78">
        <v>142500</v>
      </c>
      <c r="R78">
        <v>146000</v>
      </c>
      <c r="S78">
        <v>149500</v>
      </c>
      <c r="T78">
        <v>123000</v>
      </c>
      <c r="U78">
        <v>114500</v>
      </c>
    </row>
    <row r="79" spans="7:21">
      <c r="G79" s="5"/>
      <c r="I79" s="9">
        <v>66</v>
      </c>
      <c r="J79">
        <v>118000</v>
      </c>
      <c r="K79">
        <v>121500</v>
      </c>
      <c r="L79">
        <v>125000</v>
      </c>
      <c r="M79">
        <v>128500</v>
      </c>
      <c r="N79">
        <v>132000</v>
      </c>
      <c r="O79">
        <v>135500</v>
      </c>
      <c r="P79">
        <v>127000</v>
      </c>
      <c r="Q79">
        <v>124500</v>
      </c>
      <c r="R79">
        <v>140000</v>
      </c>
      <c r="S79">
        <v>149500</v>
      </c>
      <c r="T79">
        <v>111000</v>
      </c>
      <c r="U79">
        <v>120500</v>
      </c>
    </row>
    <row r="80" spans="7:21">
      <c r="G80" s="5"/>
      <c r="I80" s="9">
        <v>67</v>
      </c>
      <c r="J80">
        <v>118000</v>
      </c>
      <c r="K80">
        <v>121500</v>
      </c>
      <c r="L80">
        <v>125000</v>
      </c>
      <c r="M80">
        <v>122500</v>
      </c>
      <c r="N80">
        <v>132000</v>
      </c>
      <c r="O80">
        <v>129500</v>
      </c>
      <c r="P80">
        <v>127000</v>
      </c>
      <c r="Q80">
        <v>118500</v>
      </c>
      <c r="R80">
        <v>122000</v>
      </c>
      <c r="S80">
        <v>131500</v>
      </c>
      <c r="T80">
        <v>147000</v>
      </c>
      <c r="U80">
        <v>144500</v>
      </c>
    </row>
    <row r="81" spans="7:21">
      <c r="G81" s="5"/>
      <c r="I81" s="9">
        <v>68</v>
      </c>
      <c r="J81">
        <v>118000</v>
      </c>
      <c r="K81">
        <v>121500</v>
      </c>
      <c r="L81">
        <v>119000</v>
      </c>
      <c r="M81">
        <v>128500</v>
      </c>
      <c r="N81">
        <v>120000</v>
      </c>
      <c r="O81">
        <v>129500</v>
      </c>
      <c r="P81">
        <v>139000</v>
      </c>
      <c r="Q81">
        <v>142500</v>
      </c>
      <c r="R81">
        <v>116000</v>
      </c>
      <c r="S81">
        <v>107500</v>
      </c>
      <c r="T81">
        <v>105000</v>
      </c>
      <c r="U81">
        <v>102500</v>
      </c>
    </row>
    <row r="82" spans="7:21">
      <c r="G82" s="5"/>
      <c r="I82" s="9">
        <v>69</v>
      </c>
      <c r="J82">
        <v>118000</v>
      </c>
      <c r="K82">
        <v>121500</v>
      </c>
      <c r="L82">
        <v>125000</v>
      </c>
      <c r="M82">
        <v>128500</v>
      </c>
      <c r="N82">
        <v>132000</v>
      </c>
      <c r="O82">
        <v>135500</v>
      </c>
      <c r="P82">
        <v>133000</v>
      </c>
      <c r="Q82">
        <v>124500</v>
      </c>
      <c r="R82">
        <v>146000</v>
      </c>
      <c r="S82">
        <v>119500</v>
      </c>
      <c r="T82">
        <v>123000</v>
      </c>
      <c r="U82">
        <v>138500</v>
      </c>
    </row>
    <row r="83" spans="7:21">
      <c r="G83" s="5"/>
      <c r="I83" s="9">
        <v>70</v>
      </c>
      <c r="J83">
        <v>118000</v>
      </c>
      <c r="K83">
        <v>121500</v>
      </c>
      <c r="L83">
        <v>125000</v>
      </c>
      <c r="M83">
        <v>128500</v>
      </c>
      <c r="N83">
        <v>126000</v>
      </c>
      <c r="O83">
        <v>123500</v>
      </c>
      <c r="P83">
        <v>127000</v>
      </c>
      <c r="Q83">
        <v>124500</v>
      </c>
      <c r="R83">
        <v>122000</v>
      </c>
      <c r="S83">
        <v>125500</v>
      </c>
      <c r="T83">
        <v>147000</v>
      </c>
      <c r="U83">
        <v>138500</v>
      </c>
    </row>
    <row r="84" spans="7:21">
      <c r="G84" s="5"/>
      <c r="I84" s="9">
        <v>71</v>
      </c>
      <c r="J84">
        <v>118000</v>
      </c>
      <c r="K84">
        <v>121500</v>
      </c>
      <c r="L84">
        <v>125000</v>
      </c>
      <c r="M84">
        <v>128500</v>
      </c>
      <c r="N84">
        <v>126000</v>
      </c>
      <c r="O84">
        <v>135500</v>
      </c>
      <c r="P84">
        <v>139000</v>
      </c>
      <c r="Q84">
        <v>142500</v>
      </c>
      <c r="R84">
        <v>110000</v>
      </c>
      <c r="S84">
        <v>119500</v>
      </c>
      <c r="T84">
        <v>141000</v>
      </c>
      <c r="U84">
        <v>126500</v>
      </c>
    </row>
    <row r="85" spans="7:21">
      <c r="G85" s="5"/>
      <c r="I85" s="9">
        <v>72</v>
      </c>
      <c r="J85">
        <v>118000</v>
      </c>
      <c r="K85">
        <v>121500</v>
      </c>
      <c r="L85">
        <v>125000</v>
      </c>
      <c r="M85">
        <v>122500</v>
      </c>
      <c r="N85">
        <v>132000</v>
      </c>
      <c r="O85">
        <v>135500</v>
      </c>
      <c r="P85">
        <v>115000</v>
      </c>
      <c r="Q85">
        <v>118500</v>
      </c>
      <c r="R85">
        <v>146000</v>
      </c>
      <c r="S85">
        <v>143500</v>
      </c>
      <c r="T85">
        <v>117000</v>
      </c>
      <c r="U85">
        <v>120500</v>
      </c>
    </row>
    <row r="86" spans="7:21">
      <c r="G86" s="5"/>
      <c r="I86" s="9">
        <v>73</v>
      </c>
      <c r="J86">
        <v>118000</v>
      </c>
      <c r="K86">
        <v>121500</v>
      </c>
      <c r="L86">
        <v>125000</v>
      </c>
      <c r="M86">
        <v>128500</v>
      </c>
      <c r="N86">
        <v>132000</v>
      </c>
      <c r="O86">
        <v>135500</v>
      </c>
      <c r="P86">
        <v>139000</v>
      </c>
      <c r="Q86">
        <v>112500</v>
      </c>
      <c r="R86">
        <v>134000</v>
      </c>
      <c r="S86">
        <v>143500</v>
      </c>
      <c r="T86">
        <v>117000</v>
      </c>
      <c r="U86">
        <v>144500</v>
      </c>
    </row>
    <row r="87" spans="7:21">
      <c r="G87" s="5"/>
      <c r="I87" s="9">
        <v>74</v>
      </c>
      <c r="J87">
        <v>118000</v>
      </c>
      <c r="K87">
        <v>121500</v>
      </c>
      <c r="L87">
        <v>125000</v>
      </c>
      <c r="M87">
        <v>128500</v>
      </c>
      <c r="N87">
        <v>120000</v>
      </c>
      <c r="O87">
        <v>135500</v>
      </c>
      <c r="P87">
        <v>139000</v>
      </c>
      <c r="Q87">
        <v>142500</v>
      </c>
      <c r="R87">
        <v>116000</v>
      </c>
      <c r="S87">
        <v>113500</v>
      </c>
      <c r="T87">
        <v>99000</v>
      </c>
      <c r="U87">
        <v>108500</v>
      </c>
    </row>
    <row r="88" spans="7:21">
      <c r="G88" s="5"/>
      <c r="I88" s="9">
        <v>75</v>
      </c>
      <c r="J88">
        <v>118000</v>
      </c>
      <c r="K88">
        <v>121500</v>
      </c>
      <c r="L88">
        <v>119000</v>
      </c>
      <c r="M88">
        <v>128500</v>
      </c>
      <c r="N88">
        <v>120000</v>
      </c>
      <c r="O88">
        <v>135500</v>
      </c>
      <c r="P88">
        <v>115000</v>
      </c>
      <c r="Q88">
        <v>106500</v>
      </c>
      <c r="R88">
        <v>116000</v>
      </c>
      <c r="S88">
        <v>149500</v>
      </c>
      <c r="T88">
        <v>111000</v>
      </c>
      <c r="U88">
        <v>90500</v>
      </c>
    </row>
    <row r="89" spans="7:21">
      <c r="G89" s="5"/>
      <c r="I89" s="9">
        <v>76</v>
      </c>
      <c r="J89">
        <v>118000</v>
      </c>
      <c r="K89">
        <v>121500</v>
      </c>
      <c r="L89">
        <v>125000</v>
      </c>
      <c r="M89">
        <v>122500</v>
      </c>
      <c r="N89">
        <v>126000</v>
      </c>
      <c r="O89">
        <v>129500</v>
      </c>
      <c r="P89">
        <v>115000</v>
      </c>
      <c r="Q89">
        <v>118500</v>
      </c>
      <c r="R89">
        <v>104000</v>
      </c>
      <c r="S89">
        <v>119500</v>
      </c>
      <c r="T89">
        <v>129000</v>
      </c>
      <c r="U89">
        <v>114500</v>
      </c>
    </row>
    <row r="90" spans="7:21">
      <c r="G90" s="5"/>
      <c r="I90" s="9">
        <v>77</v>
      </c>
      <c r="J90">
        <v>118000</v>
      </c>
      <c r="K90">
        <v>121500</v>
      </c>
      <c r="L90">
        <v>113000</v>
      </c>
      <c r="M90">
        <v>128500</v>
      </c>
      <c r="N90">
        <v>132000</v>
      </c>
      <c r="O90">
        <v>135500</v>
      </c>
      <c r="P90">
        <v>115000</v>
      </c>
      <c r="Q90">
        <v>130500</v>
      </c>
      <c r="R90">
        <v>122000</v>
      </c>
      <c r="S90">
        <v>137500</v>
      </c>
      <c r="T90">
        <v>153000</v>
      </c>
      <c r="U90">
        <v>150500</v>
      </c>
    </row>
    <row r="91" spans="7:21">
      <c r="G91" s="5"/>
      <c r="I91" s="9">
        <v>78</v>
      </c>
      <c r="J91">
        <v>118000</v>
      </c>
      <c r="K91">
        <v>121500</v>
      </c>
      <c r="L91">
        <v>125000</v>
      </c>
      <c r="M91">
        <v>128500</v>
      </c>
      <c r="N91">
        <v>132000</v>
      </c>
      <c r="O91">
        <v>117500</v>
      </c>
      <c r="P91">
        <v>133000</v>
      </c>
      <c r="Q91">
        <v>124500</v>
      </c>
      <c r="R91">
        <v>116000</v>
      </c>
      <c r="S91">
        <v>101500</v>
      </c>
      <c r="T91">
        <v>111000</v>
      </c>
      <c r="U91">
        <v>156500</v>
      </c>
    </row>
    <row r="92" spans="7:21">
      <c r="G92" s="5"/>
      <c r="I92" s="9">
        <v>79</v>
      </c>
      <c r="J92">
        <v>118000</v>
      </c>
      <c r="K92">
        <v>121500</v>
      </c>
      <c r="L92">
        <v>125000</v>
      </c>
      <c r="M92">
        <v>128500</v>
      </c>
      <c r="N92">
        <v>132000</v>
      </c>
      <c r="O92">
        <v>135500</v>
      </c>
      <c r="P92">
        <v>133000</v>
      </c>
      <c r="Q92">
        <v>124500</v>
      </c>
      <c r="R92">
        <v>146000</v>
      </c>
      <c r="S92">
        <v>113500</v>
      </c>
      <c r="T92">
        <v>111000</v>
      </c>
      <c r="U92">
        <v>132500</v>
      </c>
    </row>
    <row r="93" spans="7:21">
      <c r="G93" s="5"/>
      <c r="I93" s="9">
        <v>80</v>
      </c>
      <c r="J93">
        <v>118000</v>
      </c>
      <c r="K93">
        <v>121500</v>
      </c>
      <c r="L93">
        <v>125000</v>
      </c>
      <c r="M93">
        <v>122500</v>
      </c>
      <c r="N93">
        <v>132000</v>
      </c>
      <c r="O93">
        <v>111500</v>
      </c>
      <c r="P93">
        <v>127000</v>
      </c>
      <c r="Q93">
        <v>112500</v>
      </c>
      <c r="R93">
        <v>140000</v>
      </c>
      <c r="S93">
        <v>119500</v>
      </c>
      <c r="T93">
        <v>135000</v>
      </c>
      <c r="U93">
        <v>114500</v>
      </c>
    </row>
    <row r="94" spans="7:21">
      <c r="G94" s="5"/>
      <c r="I94" s="9">
        <v>81</v>
      </c>
      <c r="J94">
        <v>118000</v>
      </c>
      <c r="K94">
        <v>121500</v>
      </c>
      <c r="L94">
        <v>125000</v>
      </c>
      <c r="M94">
        <v>128500</v>
      </c>
      <c r="N94">
        <v>132000</v>
      </c>
      <c r="O94">
        <v>135500</v>
      </c>
      <c r="P94">
        <v>127000</v>
      </c>
      <c r="Q94">
        <v>118500</v>
      </c>
      <c r="R94">
        <v>104000</v>
      </c>
      <c r="S94">
        <v>119500</v>
      </c>
      <c r="T94">
        <v>93000</v>
      </c>
      <c r="U94">
        <v>144500</v>
      </c>
    </row>
    <row r="95" spans="7:21">
      <c r="G95" s="5"/>
      <c r="I95" s="9">
        <v>82</v>
      </c>
      <c r="J95">
        <v>118000</v>
      </c>
      <c r="K95">
        <v>121500</v>
      </c>
      <c r="L95">
        <v>125000</v>
      </c>
      <c r="M95">
        <v>128500</v>
      </c>
      <c r="N95">
        <v>126000</v>
      </c>
      <c r="O95">
        <v>135500</v>
      </c>
      <c r="P95">
        <v>121000</v>
      </c>
      <c r="Q95">
        <v>106500</v>
      </c>
      <c r="R95">
        <v>98000</v>
      </c>
      <c r="S95">
        <v>113500</v>
      </c>
      <c r="T95">
        <v>117000</v>
      </c>
      <c r="U95">
        <v>114500</v>
      </c>
    </row>
    <row r="96" spans="7:21">
      <c r="G96" s="5"/>
      <c r="I96" s="9">
        <v>83</v>
      </c>
      <c r="J96">
        <v>118000</v>
      </c>
      <c r="K96">
        <v>121500</v>
      </c>
      <c r="L96">
        <v>125000</v>
      </c>
      <c r="M96">
        <v>128500</v>
      </c>
      <c r="N96">
        <v>132000</v>
      </c>
      <c r="O96">
        <v>123500</v>
      </c>
      <c r="P96">
        <v>133000</v>
      </c>
      <c r="Q96">
        <v>106500</v>
      </c>
      <c r="R96">
        <v>140000</v>
      </c>
      <c r="S96">
        <v>125500</v>
      </c>
      <c r="T96">
        <v>129000</v>
      </c>
      <c r="U96">
        <v>138500</v>
      </c>
    </row>
    <row r="97" spans="7:21">
      <c r="G97" s="5"/>
      <c r="I97" s="9">
        <v>84</v>
      </c>
      <c r="J97">
        <v>118000</v>
      </c>
      <c r="K97">
        <v>121500</v>
      </c>
      <c r="L97">
        <v>125000</v>
      </c>
      <c r="M97">
        <v>128500</v>
      </c>
      <c r="N97">
        <v>132000</v>
      </c>
      <c r="O97">
        <v>135500</v>
      </c>
      <c r="P97">
        <v>127000</v>
      </c>
      <c r="Q97">
        <v>118500</v>
      </c>
      <c r="R97">
        <v>116000</v>
      </c>
      <c r="S97">
        <v>131500</v>
      </c>
      <c r="T97">
        <v>105000</v>
      </c>
      <c r="U97">
        <v>114500</v>
      </c>
    </row>
    <row r="98" spans="7:21">
      <c r="G98" s="5"/>
      <c r="I98" s="9">
        <v>85</v>
      </c>
      <c r="J98">
        <v>118000</v>
      </c>
      <c r="K98">
        <v>121500</v>
      </c>
      <c r="L98">
        <v>125000</v>
      </c>
      <c r="M98">
        <v>128500</v>
      </c>
      <c r="N98">
        <v>132000</v>
      </c>
      <c r="O98">
        <v>129500</v>
      </c>
      <c r="P98">
        <v>109000</v>
      </c>
      <c r="Q98">
        <v>130500</v>
      </c>
      <c r="R98">
        <v>104000</v>
      </c>
      <c r="S98">
        <v>131500</v>
      </c>
      <c r="T98">
        <v>117000</v>
      </c>
      <c r="U98">
        <v>132500</v>
      </c>
    </row>
    <row r="99" spans="7:21">
      <c r="G99" s="5"/>
      <c r="I99" s="9">
        <v>86</v>
      </c>
      <c r="J99">
        <v>118000</v>
      </c>
      <c r="K99">
        <v>121500</v>
      </c>
      <c r="L99">
        <v>125000</v>
      </c>
      <c r="M99">
        <v>128500</v>
      </c>
      <c r="N99">
        <v>132000</v>
      </c>
      <c r="O99">
        <v>129500</v>
      </c>
      <c r="P99">
        <v>133000</v>
      </c>
      <c r="Q99">
        <v>142500</v>
      </c>
      <c r="R99">
        <v>128000</v>
      </c>
      <c r="S99">
        <v>137500</v>
      </c>
      <c r="T99">
        <v>111000</v>
      </c>
      <c r="U99">
        <v>114500</v>
      </c>
    </row>
    <row r="100" spans="7:21">
      <c r="G100" s="5"/>
      <c r="I100" s="9">
        <v>87</v>
      </c>
      <c r="J100">
        <v>118000</v>
      </c>
      <c r="K100">
        <v>121500</v>
      </c>
      <c r="L100">
        <v>125000</v>
      </c>
      <c r="M100">
        <v>128500</v>
      </c>
      <c r="N100">
        <v>132000</v>
      </c>
      <c r="O100">
        <v>117500</v>
      </c>
      <c r="P100">
        <v>139000</v>
      </c>
      <c r="Q100">
        <v>130500</v>
      </c>
      <c r="R100">
        <v>146000</v>
      </c>
      <c r="S100">
        <v>149500</v>
      </c>
      <c r="T100">
        <v>153000</v>
      </c>
      <c r="U100">
        <v>120500</v>
      </c>
    </row>
    <row r="101" spans="7:21">
      <c r="G101" s="5"/>
      <c r="I101" s="9">
        <v>88</v>
      </c>
      <c r="J101">
        <v>118000</v>
      </c>
      <c r="K101">
        <v>121500</v>
      </c>
      <c r="L101">
        <v>125000</v>
      </c>
      <c r="M101">
        <v>128500</v>
      </c>
      <c r="N101">
        <v>132000</v>
      </c>
      <c r="O101">
        <v>135500</v>
      </c>
      <c r="P101">
        <v>133000</v>
      </c>
      <c r="Q101">
        <v>142500</v>
      </c>
      <c r="R101">
        <v>140000</v>
      </c>
      <c r="S101">
        <v>131500</v>
      </c>
      <c r="T101">
        <v>105000</v>
      </c>
      <c r="U101">
        <v>138500</v>
      </c>
    </row>
    <row r="102" spans="7:21">
      <c r="G102" s="5"/>
      <c r="I102" s="9">
        <v>89</v>
      </c>
      <c r="J102">
        <v>118000</v>
      </c>
      <c r="K102">
        <v>121500</v>
      </c>
      <c r="L102">
        <v>125000</v>
      </c>
      <c r="M102">
        <v>128500</v>
      </c>
      <c r="N102">
        <v>108000</v>
      </c>
      <c r="O102">
        <v>129500</v>
      </c>
      <c r="P102">
        <v>133000</v>
      </c>
      <c r="Q102">
        <v>118500</v>
      </c>
      <c r="R102">
        <v>116000</v>
      </c>
      <c r="S102">
        <v>119500</v>
      </c>
      <c r="T102">
        <v>111000</v>
      </c>
      <c r="U102">
        <v>126500</v>
      </c>
    </row>
    <row r="103" spans="7:21">
      <c r="G103" s="5"/>
      <c r="I103" s="9">
        <v>90</v>
      </c>
      <c r="J103">
        <v>118000</v>
      </c>
      <c r="K103">
        <v>115500</v>
      </c>
      <c r="L103">
        <v>125000</v>
      </c>
      <c r="M103">
        <v>128500</v>
      </c>
      <c r="N103">
        <v>132000</v>
      </c>
      <c r="O103">
        <v>123500</v>
      </c>
      <c r="P103">
        <v>127000</v>
      </c>
      <c r="Q103">
        <v>142500</v>
      </c>
      <c r="R103">
        <v>104000</v>
      </c>
      <c r="S103">
        <v>125500</v>
      </c>
      <c r="T103">
        <v>141000</v>
      </c>
      <c r="U103">
        <v>126500</v>
      </c>
    </row>
    <row r="104" spans="7:21">
      <c r="G104" s="5"/>
      <c r="I104" s="9">
        <v>91</v>
      </c>
      <c r="J104">
        <v>118000</v>
      </c>
      <c r="K104">
        <v>121500</v>
      </c>
      <c r="L104">
        <v>125000</v>
      </c>
      <c r="M104">
        <v>128500</v>
      </c>
      <c r="N104">
        <v>132000</v>
      </c>
      <c r="O104">
        <v>117500</v>
      </c>
      <c r="P104">
        <v>133000</v>
      </c>
      <c r="Q104">
        <v>118500</v>
      </c>
      <c r="R104">
        <v>140000</v>
      </c>
      <c r="S104">
        <v>131500</v>
      </c>
      <c r="T104">
        <v>117000</v>
      </c>
      <c r="U104">
        <v>132500</v>
      </c>
    </row>
    <row r="105" spans="7:21">
      <c r="G105" s="5"/>
      <c r="I105" s="9">
        <v>92</v>
      </c>
      <c r="J105">
        <v>118000</v>
      </c>
      <c r="K105">
        <v>121500</v>
      </c>
      <c r="L105">
        <v>125000</v>
      </c>
      <c r="M105">
        <v>128500</v>
      </c>
      <c r="N105">
        <v>132000</v>
      </c>
      <c r="O105">
        <v>135500</v>
      </c>
      <c r="P105">
        <v>127000</v>
      </c>
      <c r="Q105">
        <v>118500</v>
      </c>
      <c r="R105">
        <v>146000</v>
      </c>
      <c r="S105">
        <v>149500</v>
      </c>
      <c r="T105">
        <v>147000</v>
      </c>
      <c r="U105">
        <v>102500</v>
      </c>
    </row>
    <row r="106" spans="7:21">
      <c r="G106" s="5"/>
      <c r="I106" s="9">
        <v>93</v>
      </c>
      <c r="J106">
        <v>118000</v>
      </c>
      <c r="K106">
        <v>121500</v>
      </c>
      <c r="L106">
        <v>125000</v>
      </c>
      <c r="M106">
        <v>128500</v>
      </c>
      <c r="N106">
        <v>132000</v>
      </c>
      <c r="O106">
        <v>135500</v>
      </c>
      <c r="P106">
        <v>133000</v>
      </c>
      <c r="Q106">
        <v>106500</v>
      </c>
      <c r="R106">
        <v>122000</v>
      </c>
      <c r="S106">
        <v>125500</v>
      </c>
      <c r="T106">
        <v>123000</v>
      </c>
      <c r="U106">
        <v>108500</v>
      </c>
    </row>
    <row r="107" spans="7:21">
      <c r="G107" s="5"/>
      <c r="I107" s="9">
        <v>94</v>
      </c>
      <c r="J107">
        <v>118000</v>
      </c>
      <c r="K107">
        <v>121500</v>
      </c>
      <c r="L107">
        <v>125000</v>
      </c>
      <c r="M107">
        <v>128500</v>
      </c>
      <c r="N107">
        <v>120000</v>
      </c>
      <c r="O107">
        <v>129500</v>
      </c>
      <c r="P107">
        <v>139000</v>
      </c>
      <c r="Q107">
        <v>136500</v>
      </c>
      <c r="R107">
        <v>116000</v>
      </c>
      <c r="S107">
        <v>119500</v>
      </c>
      <c r="T107">
        <v>141000</v>
      </c>
      <c r="U107">
        <v>108500</v>
      </c>
    </row>
    <row r="108" spans="7:21">
      <c r="G108" s="5"/>
      <c r="I108" s="9">
        <v>95</v>
      </c>
      <c r="J108">
        <v>118000</v>
      </c>
      <c r="K108">
        <v>121500</v>
      </c>
      <c r="L108">
        <v>125000</v>
      </c>
      <c r="M108">
        <v>128500</v>
      </c>
      <c r="N108">
        <v>132000</v>
      </c>
      <c r="O108">
        <v>129500</v>
      </c>
      <c r="P108">
        <v>115000</v>
      </c>
      <c r="Q108">
        <v>130500</v>
      </c>
      <c r="R108">
        <v>122000</v>
      </c>
      <c r="S108">
        <v>107500</v>
      </c>
      <c r="T108">
        <v>129000</v>
      </c>
      <c r="U108">
        <v>114500</v>
      </c>
    </row>
    <row r="109" spans="7:21">
      <c r="G109" s="5"/>
      <c r="I109" s="9">
        <v>96</v>
      </c>
      <c r="J109">
        <v>118000</v>
      </c>
      <c r="K109">
        <v>121500</v>
      </c>
      <c r="L109">
        <v>125000</v>
      </c>
      <c r="M109">
        <v>128500</v>
      </c>
      <c r="N109">
        <v>132000</v>
      </c>
      <c r="O109">
        <v>129500</v>
      </c>
      <c r="P109">
        <v>121000</v>
      </c>
      <c r="Q109">
        <v>124500</v>
      </c>
      <c r="R109">
        <v>116000</v>
      </c>
      <c r="S109">
        <v>119500</v>
      </c>
      <c r="T109">
        <v>93000</v>
      </c>
      <c r="U109">
        <v>120500</v>
      </c>
    </row>
    <row r="110" spans="7:21">
      <c r="G110" s="5"/>
      <c r="I110" s="9">
        <v>97</v>
      </c>
      <c r="J110">
        <v>118000</v>
      </c>
      <c r="K110">
        <v>121500</v>
      </c>
      <c r="L110">
        <v>125000</v>
      </c>
      <c r="M110">
        <v>128500</v>
      </c>
      <c r="N110">
        <v>120000</v>
      </c>
      <c r="O110">
        <v>123500</v>
      </c>
      <c r="P110">
        <v>139000</v>
      </c>
      <c r="Q110">
        <v>124500</v>
      </c>
      <c r="R110">
        <v>104000</v>
      </c>
      <c r="S110">
        <v>125500</v>
      </c>
      <c r="T110">
        <v>147000</v>
      </c>
      <c r="U110">
        <v>108500</v>
      </c>
    </row>
    <row r="111" spans="7:21">
      <c r="G111" s="5"/>
      <c r="I111" s="9">
        <v>98</v>
      </c>
      <c r="J111">
        <v>118000</v>
      </c>
      <c r="K111">
        <v>121500</v>
      </c>
      <c r="L111">
        <v>125000</v>
      </c>
      <c r="M111">
        <v>128500</v>
      </c>
      <c r="N111">
        <v>132000</v>
      </c>
      <c r="O111">
        <v>135500</v>
      </c>
      <c r="P111">
        <v>127000</v>
      </c>
      <c r="Q111">
        <v>106500</v>
      </c>
      <c r="R111">
        <v>122000</v>
      </c>
      <c r="S111">
        <v>125500</v>
      </c>
      <c r="T111">
        <v>123000</v>
      </c>
      <c r="U111">
        <v>102500</v>
      </c>
    </row>
    <row r="112" spans="7:21">
      <c r="G112" s="5"/>
      <c r="I112" s="9">
        <v>99</v>
      </c>
      <c r="J112">
        <v>118000</v>
      </c>
      <c r="K112">
        <v>121500</v>
      </c>
      <c r="L112">
        <v>125000</v>
      </c>
      <c r="M112">
        <v>122500</v>
      </c>
      <c r="N112">
        <v>132000</v>
      </c>
      <c r="O112">
        <v>135500</v>
      </c>
      <c r="P112">
        <v>139000</v>
      </c>
      <c r="Q112">
        <v>130500</v>
      </c>
      <c r="R112">
        <v>128000</v>
      </c>
      <c r="S112">
        <v>113500</v>
      </c>
      <c r="T112">
        <v>111000</v>
      </c>
      <c r="U112">
        <v>138500</v>
      </c>
    </row>
    <row r="113" spans="7:21">
      <c r="G113" s="5"/>
      <c r="I113" s="9">
        <v>100</v>
      </c>
      <c r="J113">
        <v>118000</v>
      </c>
      <c r="K113">
        <v>121500</v>
      </c>
      <c r="L113">
        <v>125000</v>
      </c>
      <c r="M113">
        <v>128500</v>
      </c>
      <c r="N113">
        <v>120000</v>
      </c>
      <c r="O113">
        <v>123500</v>
      </c>
      <c r="P113">
        <v>121000</v>
      </c>
      <c r="Q113">
        <v>112500</v>
      </c>
      <c r="R113">
        <v>122000</v>
      </c>
      <c r="S113">
        <v>119500</v>
      </c>
      <c r="T113">
        <v>123000</v>
      </c>
      <c r="U113">
        <v>144500</v>
      </c>
    </row>
    <row r="114" spans="7:21">
      <c r="G114" s="5"/>
      <c r="I114" s="9">
        <v>101</v>
      </c>
      <c r="J114">
        <v>118000</v>
      </c>
      <c r="K114">
        <v>121500</v>
      </c>
      <c r="L114">
        <v>125000</v>
      </c>
      <c r="M114">
        <v>128500</v>
      </c>
      <c r="N114">
        <v>132000</v>
      </c>
      <c r="O114">
        <v>117500</v>
      </c>
      <c r="P114">
        <v>133000</v>
      </c>
      <c r="Q114">
        <v>130500</v>
      </c>
      <c r="R114">
        <v>122000</v>
      </c>
      <c r="S114">
        <v>143500</v>
      </c>
      <c r="T114">
        <v>117000</v>
      </c>
      <c r="U114">
        <v>114500</v>
      </c>
    </row>
    <row r="115" spans="7:21">
      <c r="G115" s="5"/>
      <c r="I115" s="9">
        <v>102</v>
      </c>
      <c r="J115">
        <v>118000</v>
      </c>
      <c r="K115">
        <v>121500</v>
      </c>
      <c r="L115">
        <v>125000</v>
      </c>
      <c r="M115">
        <v>128500</v>
      </c>
      <c r="N115">
        <v>108000</v>
      </c>
      <c r="O115">
        <v>123500</v>
      </c>
      <c r="P115">
        <v>139000</v>
      </c>
      <c r="Q115">
        <v>100500</v>
      </c>
      <c r="R115">
        <v>110000</v>
      </c>
      <c r="S115">
        <v>101500</v>
      </c>
      <c r="T115">
        <v>123000</v>
      </c>
      <c r="U115">
        <v>132500</v>
      </c>
    </row>
    <row r="116" spans="7:21">
      <c r="G116" s="5"/>
      <c r="I116" s="9">
        <v>103</v>
      </c>
      <c r="J116">
        <v>118000</v>
      </c>
      <c r="K116">
        <v>121500</v>
      </c>
      <c r="L116">
        <v>125000</v>
      </c>
      <c r="M116">
        <v>128500</v>
      </c>
      <c r="N116">
        <v>126000</v>
      </c>
      <c r="O116">
        <v>135500</v>
      </c>
      <c r="P116">
        <v>127000</v>
      </c>
      <c r="Q116">
        <v>142500</v>
      </c>
      <c r="R116">
        <v>134000</v>
      </c>
      <c r="S116">
        <v>119500</v>
      </c>
      <c r="T116">
        <v>117000</v>
      </c>
      <c r="U116">
        <v>108500</v>
      </c>
    </row>
    <row r="117" spans="7:21">
      <c r="G117" s="5"/>
      <c r="I117" s="9">
        <v>104</v>
      </c>
      <c r="J117">
        <v>118000</v>
      </c>
      <c r="K117">
        <v>121500</v>
      </c>
      <c r="L117">
        <v>125000</v>
      </c>
      <c r="M117">
        <v>128500</v>
      </c>
      <c r="N117">
        <v>132000</v>
      </c>
      <c r="O117">
        <v>129500</v>
      </c>
      <c r="P117">
        <v>109000</v>
      </c>
      <c r="Q117">
        <v>112500</v>
      </c>
      <c r="R117">
        <v>104000</v>
      </c>
      <c r="S117">
        <v>119500</v>
      </c>
      <c r="T117">
        <v>147000</v>
      </c>
      <c r="U117">
        <v>90500</v>
      </c>
    </row>
    <row r="118" spans="7:21">
      <c r="G118" s="5"/>
      <c r="I118" s="9">
        <v>105</v>
      </c>
      <c r="J118">
        <v>118000</v>
      </c>
      <c r="K118">
        <v>121500</v>
      </c>
      <c r="L118">
        <v>113000</v>
      </c>
      <c r="M118">
        <v>128500</v>
      </c>
      <c r="N118">
        <v>132000</v>
      </c>
      <c r="O118">
        <v>129500</v>
      </c>
      <c r="P118">
        <v>103000</v>
      </c>
      <c r="Q118">
        <v>136500</v>
      </c>
      <c r="R118">
        <v>128000</v>
      </c>
      <c r="S118">
        <v>149500</v>
      </c>
      <c r="T118">
        <v>123000</v>
      </c>
      <c r="U118">
        <v>102500</v>
      </c>
    </row>
    <row r="119" spans="7:21">
      <c r="G119" s="5"/>
      <c r="I119" s="9">
        <v>106</v>
      </c>
      <c r="J119">
        <v>118000</v>
      </c>
      <c r="K119">
        <v>121500</v>
      </c>
      <c r="L119">
        <v>125000</v>
      </c>
      <c r="M119">
        <v>128500</v>
      </c>
      <c r="N119">
        <v>132000</v>
      </c>
      <c r="O119">
        <v>123500</v>
      </c>
      <c r="P119">
        <v>115000</v>
      </c>
      <c r="Q119">
        <v>112500</v>
      </c>
      <c r="R119">
        <v>128000</v>
      </c>
      <c r="S119">
        <v>131500</v>
      </c>
      <c r="T119">
        <v>105000</v>
      </c>
      <c r="U119">
        <v>138500</v>
      </c>
    </row>
    <row r="120" spans="7:21">
      <c r="G120" s="5"/>
      <c r="I120" s="9">
        <v>107</v>
      </c>
      <c r="J120">
        <v>118000</v>
      </c>
      <c r="K120">
        <v>121500</v>
      </c>
      <c r="L120">
        <v>125000</v>
      </c>
      <c r="M120">
        <v>128500</v>
      </c>
      <c r="N120">
        <v>132000</v>
      </c>
      <c r="O120">
        <v>135500</v>
      </c>
      <c r="P120">
        <v>127000</v>
      </c>
      <c r="Q120">
        <v>106500</v>
      </c>
      <c r="R120">
        <v>128000</v>
      </c>
      <c r="S120">
        <v>119500</v>
      </c>
      <c r="T120">
        <v>123000</v>
      </c>
      <c r="U120">
        <v>114500</v>
      </c>
    </row>
    <row r="121" spans="7:21">
      <c r="G121" s="5"/>
      <c r="I121" s="9">
        <v>108</v>
      </c>
      <c r="J121">
        <v>118000</v>
      </c>
      <c r="K121">
        <v>121500</v>
      </c>
      <c r="L121">
        <v>125000</v>
      </c>
      <c r="M121">
        <v>128500</v>
      </c>
      <c r="N121">
        <v>120000</v>
      </c>
      <c r="O121">
        <v>135500</v>
      </c>
      <c r="P121">
        <v>133000</v>
      </c>
      <c r="Q121">
        <v>106500</v>
      </c>
      <c r="R121">
        <v>116000</v>
      </c>
      <c r="S121">
        <v>119500</v>
      </c>
      <c r="T121">
        <v>129000</v>
      </c>
      <c r="U121">
        <v>102500</v>
      </c>
    </row>
    <row r="122" spans="7:21">
      <c r="G122" s="5"/>
      <c r="I122" s="9">
        <v>109</v>
      </c>
      <c r="J122">
        <v>118000</v>
      </c>
      <c r="K122">
        <v>121500</v>
      </c>
      <c r="L122">
        <v>125000</v>
      </c>
      <c r="M122">
        <v>122500</v>
      </c>
      <c r="N122">
        <v>132000</v>
      </c>
      <c r="O122">
        <v>117500</v>
      </c>
      <c r="P122">
        <v>127000</v>
      </c>
      <c r="Q122">
        <v>118500</v>
      </c>
      <c r="R122">
        <v>98000</v>
      </c>
      <c r="S122">
        <v>119500</v>
      </c>
      <c r="T122">
        <v>117000</v>
      </c>
      <c r="U122">
        <v>108500</v>
      </c>
    </row>
    <row r="123" spans="7:21">
      <c r="G123" s="5"/>
      <c r="I123" s="9">
        <v>110</v>
      </c>
      <c r="J123">
        <v>118000</v>
      </c>
      <c r="K123">
        <v>121500</v>
      </c>
      <c r="L123">
        <v>125000</v>
      </c>
      <c r="M123">
        <v>128500</v>
      </c>
      <c r="N123">
        <v>132000</v>
      </c>
      <c r="O123">
        <v>135500</v>
      </c>
      <c r="P123">
        <v>133000</v>
      </c>
      <c r="Q123">
        <v>136500</v>
      </c>
      <c r="R123">
        <v>128000</v>
      </c>
      <c r="S123">
        <v>143500</v>
      </c>
      <c r="T123">
        <v>147000</v>
      </c>
      <c r="U123">
        <v>114500</v>
      </c>
    </row>
    <row r="124" spans="7:21">
      <c r="G124" s="5"/>
      <c r="I124" s="9">
        <v>111</v>
      </c>
      <c r="J124">
        <v>118000</v>
      </c>
      <c r="K124">
        <v>121500</v>
      </c>
      <c r="L124">
        <v>119000</v>
      </c>
      <c r="M124">
        <v>110500</v>
      </c>
      <c r="N124">
        <v>132000</v>
      </c>
      <c r="O124">
        <v>135500</v>
      </c>
      <c r="P124">
        <v>139000</v>
      </c>
      <c r="Q124">
        <v>136500</v>
      </c>
      <c r="R124">
        <v>122000</v>
      </c>
      <c r="S124">
        <v>137500</v>
      </c>
      <c r="T124">
        <v>147000</v>
      </c>
      <c r="U124">
        <v>126500</v>
      </c>
    </row>
    <row r="125" spans="7:21">
      <c r="G125" s="5"/>
      <c r="I125" s="9">
        <v>112</v>
      </c>
      <c r="J125">
        <v>118000</v>
      </c>
      <c r="K125">
        <v>121500</v>
      </c>
      <c r="L125">
        <v>125000</v>
      </c>
      <c r="M125">
        <v>128500</v>
      </c>
      <c r="N125">
        <v>126000</v>
      </c>
      <c r="O125">
        <v>129500</v>
      </c>
      <c r="P125">
        <v>133000</v>
      </c>
      <c r="Q125">
        <v>118500</v>
      </c>
      <c r="R125">
        <v>110000</v>
      </c>
      <c r="S125">
        <v>119500</v>
      </c>
      <c r="T125">
        <v>111000</v>
      </c>
      <c r="U125">
        <v>120500</v>
      </c>
    </row>
    <row r="126" spans="7:21">
      <c r="G126" s="5"/>
      <c r="I126" s="9">
        <v>113</v>
      </c>
      <c r="J126">
        <v>118000</v>
      </c>
      <c r="K126">
        <v>121500</v>
      </c>
      <c r="L126">
        <v>125000</v>
      </c>
      <c r="M126">
        <v>122500</v>
      </c>
      <c r="N126">
        <v>132000</v>
      </c>
      <c r="O126">
        <v>135500</v>
      </c>
      <c r="P126">
        <v>109000</v>
      </c>
      <c r="Q126">
        <v>130500</v>
      </c>
      <c r="R126">
        <v>128000</v>
      </c>
      <c r="S126">
        <v>125500</v>
      </c>
      <c r="T126">
        <v>147000</v>
      </c>
      <c r="U126">
        <v>132500</v>
      </c>
    </row>
    <row r="127" spans="7:21">
      <c r="G127" s="5"/>
      <c r="I127" s="9">
        <v>114</v>
      </c>
      <c r="J127">
        <v>118000</v>
      </c>
      <c r="K127">
        <v>121500</v>
      </c>
      <c r="L127">
        <v>125000</v>
      </c>
      <c r="M127">
        <v>128500</v>
      </c>
      <c r="N127">
        <v>120000</v>
      </c>
      <c r="O127">
        <v>117500</v>
      </c>
      <c r="P127">
        <v>133000</v>
      </c>
      <c r="Q127">
        <v>112500</v>
      </c>
      <c r="R127">
        <v>116000</v>
      </c>
      <c r="S127">
        <v>119500</v>
      </c>
      <c r="T127">
        <v>111000</v>
      </c>
      <c r="U127">
        <v>108500</v>
      </c>
    </row>
    <row r="128" spans="7:21">
      <c r="G128" s="5"/>
      <c r="I128" s="9">
        <v>115</v>
      </c>
      <c r="J128">
        <v>118000</v>
      </c>
      <c r="K128">
        <v>121500</v>
      </c>
      <c r="L128">
        <v>125000</v>
      </c>
      <c r="M128">
        <v>128500</v>
      </c>
      <c r="N128">
        <v>132000</v>
      </c>
      <c r="O128">
        <v>123500</v>
      </c>
      <c r="P128">
        <v>133000</v>
      </c>
      <c r="Q128">
        <v>130500</v>
      </c>
      <c r="R128">
        <v>98000</v>
      </c>
      <c r="S128">
        <v>119500</v>
      </c>
      <c r="T128">
        <v>129000</v>
      </c>
      <c r="U128">
        <v>126500</v>
      </c>
    </row>
    <row r="129" spans="7:21">
      <c r="G129" s="5"/>
      <c r="I129" s="9">
        <v>116</v>
      </c>
      <c r="J129">
        <v>118000</v>
      </c>
      <c r="K129">
        <v>121500</v>
      </c>
      <c r="L129">
        <v>125000</v>
      </c>
      <c r="M129">
        <v>116500</v>
      </c>
      <c r="N129">
        <v>120000</v>
      </c>
      <c r="O129">
        <v>135500</v>
      </c>
      <c r="P129">
        <v>139000</v>
      </c>
      <c r="Q129">
        <v>118500</v>
      </c>
      <c r="R129">
        <v>146000</v>
      </c>
      <c r="S129">
        <v>119500</v>
      </c>
      <c r="T129">
        <v>141000</v>
      </c>
      <c r="U129">
        <v>120500</v>
      </c>
    </row>
    <row r="130" spans="7:21">
      <c r="G130" s="5"/>
      <c r="I130" s="9">
        <v>117</v>
      </c>
      <c r="J130">
        <v>118000</v>
      </c>
      <c r="K130">
        <v>121500</v>
      </c>
      <c r="L130">
        <v>125000</v>
      </c>
      <c r="M130">
        <v>128500</v>
      </c>
      <c r="N130">
        <v>126000</v>
      </c>
      <c r="O130">
        <v>135500</v>
      </c>
      <c r="P130">
        <v>121000</v>
      </c>
      <c r="Q130">
        <v>118500</v>
      </c>
      <c r="R130">
        <v>116000</v>
      </c>
      <c r="S130">
        <v>149500</v>
      </c>
      <c r="T130">
        <v>147000</v>
      </c>
      <c r="U130">
        <v>114500</v>
      </c>
    </row>
    <row r="131" spans="7:21">
      <c r="G131" s="5"/>
      <c r="I131" s="9">
        <v>118</v>
      </c>
      <c r="J131">
        <v>118000</v>
      </c>
      <c r="K131">
        <v>121500</v>
      </c>
      <c r="L131">
        <v>125000</v>
      </c>
      <c r="M131">
        <v>110500</v>
      </c>
      <c r="N131">
        <v>132000</v>
      </c>
      <c r="O131">
        <v>129500</v>
      </c>
      <c r="P131">
        <v>139000</v>
      </c>
      <c r="Q131">
        <v>124500</v>
      </c>
      <c r="R131">
        <v>122000</v>
      </c>
      <c r="S131">
        <v>125500</v>
      </c>
      <c r="T131">
        <v>111000</v>
      </c>
      <c r="U131">
        <v>108500</v>
      </c>
    </row>
    <row r="132" spans="7:21">
      <c r="G132" s="5"/>
      <c r="I132" s="9">
        <v>119</v>
      </c>
      <c r="J132">
        <v>118000</v>
      </c>
      <c r="K132">
        <v>121500</v>
      </c>
      <c r="L132">
        <v>125000</v>
      </c>
      <c r="M132">
        <v>116500</v>
      </c>
      <c r="N132">
        <v>132000</v>
      </c>
      <c r="O132">
        <v>129500</v>
      </c>
      <c r="P132">
        <v>133000</v>
      </c>
      <c r="Q132">
        <v>112500</v>
      </c>
      <c r="R132">
        <v>128000</v>
      </c>
      <c r="S132">
        <v>143500</v>
      </c>
      <c r="T132">
        <v>123000</v>
      </c>
      <c r="U132">
        <v>114500</v>
      </c>
    </row>
    <row r="133" spans="7:21">
      <c r="G133" s="5"/>
      <c r="I133" s="9">
        <v>120</v>
      </c>
      <c r="J133">
        <v>118000</v>
      </c>
      <c r="K133">
        <v>121500</v>
      </c>
      <c r="L133">
        <v>119000</v>
      </c>
      <c r="M133">
        <v>128500</v>
      </c>
      <c r="N133">
        <v>132000</v>
      </c>
      <c r="O133">
        <v>135500</v>
      </c>
      <c r="P133">
        <v>133000</v>
      </c>
      <c r="Q133">
        <v>124500</v>
      </c>
      <c r="R133">
        <v>122000</v>
      </c>
      <c r="S133">
        <v>101500</v>
      </c>
      <c r="T133">
        <v>135000</v>
      </c>
      <c r="U133">
        <v>126500</v>
      </c>
    </row>
    <row r="134" spans="7:21">
      <c r="G134" s="5"/>
      <c r="I134" s="9">
        <v>121</v>
      </c>
      <c r="J134">
        <v>118000</v>
      </c>
      <c r="K134">
        <v>121500</v>
      </c>
      <c r="L134">
        <v>119000</v>
      </c>
      <c r="M134">
        <v>128500</v>
      </c>
      <c r="N134">
        <v>132000</v>
      </c>
      <c r="O134">
        <v>123500</v>
      </c>
      <c r="P134">
        <v>139000</v>
      </c>
      <c r="Q134">
        <v>112500</v>
      </c>
      <c r="R134">
        <v>98000</v>
      </c>
      <c r="S134">
        <v>125500</v>
      </c>
      <c r="T134">
        <v>123000</v>
      </c>
      <c r="U134">
        <v>132500</v>
      </c>
    </row>
    <row r="135" spans="7:21">
      <c r="G135" s="5"/>
      <c r="I135" s="9">
        <v>122</v>
      </c>
      <c r="J135">
        <v>118000</v>
      </c>
      <c r="K135">
        <v>121500</v>
      </c>
      <c r="L135">
        <v>125000</v>
      </c>
      <c r="M135">
        <v>128500</v>
      </c>
      <c r="N135">
        <v>132000</v>
      </c>
      <c r="O135">
        <v>135500</v>
      </c>
      <c r="P135">
        <v>127000</v>
      </c>
      <c r="Q135">
        <v>130500</v>
      </c>
      <c r="R135">
        <v>122000</v>
      </c>
      <c r="S135">
        <v>125500</v>
      </c>
      <c r="T135">
        <v>123000</v>
      </c>
      <c r="U135">
        <v>120500</v>
      </c>
    </row>
    <row r="136" spans="7:21">
      <c r="G136" s="5"/>
      <c r="I136" s="9">
        <v>123</v>
      </c>
      <c r="J136">
        <v>118000</v>
      </c>
      <c r="K136">
        <v>121500</v>
      </c>
      <c r="L136">
        <v>125000</v>
      </c>
      <c r="M136">
        <v>128500</v>
      </c>
      <c r="N136">
        <v>126000</v>
      </c>
      <c r="O136">
        <v>135500</v>
      </c>
      <c r="P136">
        <v>139000</v>
      </c>
      <c r="Q136">
        <v>124500</v>
      </c>
      <c r="R136">
        <v>110000</v>
      </c>
      <c r="S136">
        <v>149500</v>
      </c>
      <c r="T136">
        <v>153000</v>
      </c>
      <c r="U136">
        <v>114500</v>
      </c>
    </row>
    <row r="137" spans="7:21">
      <c r="G137" s="5"/>
      <c r="I137" s="9">
        <v>124</v>
      </c>
      <c r="J137">
        <v>118000</v>
      </c>
      <c r="K137">
        <v>121500</v>
      </c>
      <c r="L137">
        <v>125000</v>
      </c>
      <c r="M137">
        <v>110500</v>
      </c>
      <c r="N137">
        <v>132000</v>
      </c>
      <c r="O137">
        <v>135500</v>
      </c>
      <c r="P137">
        <v>115000</v>
      </c>
      <c r="Q137">
        <v>142500</v>
      </c>
      <c r="R137">
        <v>134000</v>
      </c>
      <c r="S137">
        <v>107500</v>
      </c>
      <c r="T137">
        <v>135000</v>
      </c>
      <c r="U137">
        <v>96500</v>
      </c>
    </row>
    <row r="138" spans="7:21">
      <c r="G138" s="5"/>
      <c r="I138" s="9">
        <v>125</v>
      </c>
      <c r="J138">
        <v>118000</v>
      </c>
      <c r="K138">
        <v>121500</v>
      </c>
      <c r="L138">
        <v>125000</v>
      </c>
      <c r="M138">
        <v>128500</v>
      </c>
      <c r="N138">
        <v>126000</v>
      </c>
      <c r="O138">
        <v>129500</v>
      </c>
      <c r="P138">
        <v>139000</v>
      </c>
      <c r="Q138">
        <v>124500</v>
      </c>
      <c r="R138">
        <v>134000</v>
      </c>
      <c r="S138">
        <v>131500</v>
      </c>
      <c r="T138">
        <v>153000</v>
      </c>
      <c r="U138">
        <v>114500</v>
      </c>
    </row>
    <row r="139" spans="7:21">
      <c r="G139" s="5"/>
      <c r="I139" s="9">
        <v>126</v>
      </c>
      <c r="J139">
        <v>118000</v>
      </c>
      <c r="K139">
        <v>121500</v>
      </c>
      <c r="L139">
        <v>125000</v>
      </c>
      <c r="M139">
        <v>128500</v>
      </c>
      <c r="N139">
        <v>132000</v>
      </c>
      <c r="O139">
        <v>135500</v>
      </c>
      <c r="P139">
        <v>133000</v>
      </c>
      <c r="Q139">
        <v>118500</v>
      </c>
      <c r="R139">
        <v>122000</v>
      </c>
      <c r="S139">
        <v>107500</v>
      </c>
      <c r="T139">
        <v>123000</v>
      </c>
      <c r="U139">
        <v>108500</v>
      </c>
    </row>
    <row r="140" spans="7:21">
      <c r="G140" s="5"/>
      <c r="I140" s="9">
        <v>127</v>
      </c>
      <c r="J140">
        <v>118000</v>
      </c>
      <c r="K140">
        <v>121500</v>
      </c>
      <c r="L140">
        <v>125000</v>
      </c>
      <c r="M140">
        <v>128500</v>
      </c>
      <c r="N140">
        <v>120000</v>
      </c>
      <c r="O140">
        <v>129500</v>
      </c>
      <c r="P140">
        <v>139000</v>
      </c>
      <c r="Q140">
        <v>142500</v>
      </c>
      <c r="R140">
        <v>110000</v>
      </c>
      <c r="S140">
        <v>149500</v>
      </c>
      <c r="T140">
        <v>117000</v>
      </c>
      <c r="U140">
        <v>114500</v>
      </c>
    </row>
    <row r="141" spans="7:21">
      <c r="G141" s="5"/>
      <c r="I141" s="9">
        <v>128</v>
      </c>
      <c r="J141">
        <v>118000</v>
      </c>
      <c r="K141">
        <v>121500</v>
      </c>
      <c r="L141">
        <v>125000</v>
      </c>
      <c r="M141">
        <v>128500</v>
      </c>
      <c r="N141">
        <v>132000</v>
      </c>
      <c r="O141">
        <v>129500</v>
      </c>
      <c r="P141">
        <v>139000</v>
      </c>
      <c r="Q141">
        <v>124500</v>
      </c>
      <c r="R141">
        <v>146000</v>
      </c>
      <c r="S141">
        <v>125500</v>
      </c>
      <c r="T141">
        <v>135000</v>
      </c>
      <c r="U141">
        <v>126500</v>
      </c>
    </row>
    <row r="142" spans="7:21">
      <c r="G142" s="5"/>
      <c r="I142" s="9">
        <v>129</v>
      </c>
      <c r="J142">
        <v>118000</v>
      </c>
      <c r="K142">
        <v>121500</v>
      </c>
      <c r="L142">
        <v>125000</v>
      </c>
      <c r="M142">
        <v>128500</v>
      </c>
      <c r="N142">
        <v>126000</v>
      </c>
      <c r="O142">
        <v>135500</v>
      </c>
      <c r="P142">
        <v>127000</v>
      </c>
      <c r="Q142">
        <v>124500</v>
      </c>
      <c r="R142">
        <v>122000</v>
      </c>
      <c r="S142">
        <v>113500</v>
      </c>
      <c r="T142">
        <v>117000</v>
      </c>
      <c r="U142">
        <v>126500</v>
      </c>
    </row>
    <row r="143" spans="7:21">
      <c r="G143" s="5"/>
      <c r="I143" s="9">
        <v>130</v>
      </c>
      <c r="J143">
        <v>118000</v>
      </c>
      <c r="K143">
        <v>121500</v>
      </c>
      <c r="L143">
        <v>119000</v>
      </c>
      <c r="M143">
        <v>128500</v>
      </c>
      <c r="N143">
        <v>126000</v>
      </c>
      <c r="O143">
        <v>129500</v>
      </c>
      <c r="P143">
        <v>139000</v>
      </c>
      <c r="Q143">
        <v>136500</v>
      </c>
      <c r="R143">
        <v>110000</v>
      </c>
      <c r="S143">
        <v>119500</v>
      </c>
      <c r="T143">
        <v>99000</v>
      </c>
      <c r="U143">
        <v>108500</v>
      </c>
    </row>
    <row r="144" spans="7:21">
      <c r="G144" s="5"/>
      <c r="I144" s="9">
        <v>131</v>
      </c>
      <c r="J144">
        <v>118000</v>
      </c>
      <c r="K144">
        <v>121500</v>
      </c>
      <c r="L144">
        <v>125000</v>
      </c>
      <c r="M144">
        <v>128500</v>
      </c>
      <c r="N144">
        <v>132000</v>
      </c>
      <c r="O144">
        <v>129500</v>
      </c>
      <c r="P144">
        <v>139000</v>
      </c>
      <c r="Q144">
        <v>130500</v>
      </c>
      <c r="R144">
        <v>110000</v>
      </c>
      <c r="S144">
        <v>137500</v>
      </c>
      <c r="T144">
        <v>123000</v>
      </c>
      <c r="U144">
        <v>120500</v>
      </c>
    </row>
    <row r="145" spans="7:21">
      <c r="G145" s="5"/>
      <c r="I145" s="9">
        <v>132</v>
      </c>
      <c r="J145">
        <v>118000</v>
      </c>
      <c r="K145">
        <v>121500</v>
      </c>
      <c r="L145">
        <v>125000</v>
      </c>
      <c r="M145">
        <v>122500</v>
      </c>
      <c r="N145">
        <v>132000</v>
      </c>
      <c r="O145">
        <v>129500</v>
      </c>
      <c r="P145">
        <v>121000</v>
      </c>
      <c r="Q145">
        <v>112500</v>
      </c>
      <c r="R145">
        <v>110000</v>
      </c>
      <c r="S145">
        <v>113500</v>
      </c>
      <c r="T145">
        <v>135000</v>
      </c>
      <c r="U145">
        <v>96500</v>
      </c>
    </row>
    <row r="146" spans="7:21">
      <c r="G146" s="5"/>
      <c r="I146" s="9">
        <v>133</v>
      </c>
      <c r="J146">
        <v>118000</v>
      </c>
      <c r="K146">
        <v>121500</v>
      </c>
      <c r="L146">
        <v>125000</v>
      </c>
      <c r="M146">
        <v>128500</v>
      </c>
      <c r="N146">
        <v>132000</v>
      </c>
      <c r="O146">
        <v>111500</v>
      </c>
      <c r="P146">
        <v>127000</v>
      </c>
      <c r="Q146">
        <v>124500</v>
      </c>
      <c r="R146">
        <v>110000</v>
      </c>
      <c r="S146">
        <v>125500</v>
      </c>
      <c r="T146">
        <v>129000</v>
      </c>
      <c r="U146">
        <v>144500</v>
      </c>
    </row>
    <row r="147" spans="7:21">
      <c r="G147" s="5"/>
      <c r="I147" s="9">
        <v>134</v>
      </c>
      <c r="J147">
        <v>118000</v>
      </c>
      <c r="K147">
        <v>121500</v>
      </c>
      <c r="L147">
        <v>125000</v>
      </c>
      <c r="M147">
        <v>128500</v>
      </c>
      <c r="N147">
        <v>132000</v>
      </c>
      <c r="O147">
        <v>135500</v>
      </c>
      <c r="P147">
        <v>127000</v>
      </c>
      <c r="Q147">
        <v>118500</v>
      </c>
      <c r="R147">
        <v>128000</v>
      </c>
      <c r="S147">
        <v>125500</v>
      </c>
      <c r="T147">
        <v>135000</v>
      </c>
      <c r="U147">
        <v>114500</v>
      </c>
    </row>
    <row r="148" spans="7:21">
      <c r="G148" s="5"/>
      <c r="I148" s="9">
        <v>135</v>
      </c>
      <c r="J148">
        <v>118000</v>
      </c>
      <c r="K148">
        <v>121500</v>
      </c>
      <c r="L148">
        <v>125000</v>
      </c>
      <c r="M148">
        <v>128500</v>
      </c>
      <c r="N148">
        <v>132000</v>
      </c>
      <c r="O148">
        <v>111500</v>
      </c>
      <c r="P148">
        <v>139000</v>
      </c>
      <c r="Q148">
        <v>130500</v>
      </c>
      <c r="R148">
        <v>128000</v>
      </c>
      <c r="S148">
        <v>131500</v>
      </c>
      <c r="T148">
        <v>105000</v>
      </c>
      <c r="U148">
        <v>114500</v>
      </c>
    </row>
    <row r="149" spans="7:21">
      <c r="G149" s="5"/>
      <c r="I149" s="9">
        <v>136</v>
      </c>
      <c r="J149">
        <v>118000</v>
      </c>
      <c r="K149">
        <v>121500</v>
      </c>
      <c r="L149">
        <v>125000</v>
      </c>
      <c r="M149">
        <v>128500</v>
      </c>
      <c r="N149">
        <v>132000</v>
      </c>
      <c r="O149">
        <v>135500</v>
      </c>
      <c r="P149">
        <v>115000</v>
      </c>
      <c r="Q149">
        <v>124500</v>
      </c>
      <c r="R149">
        <v>104000</v>
      </c>
      <c r="S149">
        <v>113500</v>
      </c>
      <c r="T149">
        <v>123000</v>
      </c>
      <c r="U149">
        <v>150500</v>
      </c>
    </row>
    <row r="150" spans="7:21">
      <c r="G150" s="5"/>
      <c r="I150" s="9">
        <v>137</v>
      </c>
      <c r="J150">
        <v>118000</v>
      </c>
      <c r="K150">
        <v>121500</v>
      </c>
      <c r="L150">
        <v>125000</v>
      </c>
      <c r="M150">
        <v>128500</v>
      </c>
      <c r="N150">
        <v>132000</v>
      </c>
      <c r="O150">
        <v>135500</v>
      </c>
      <c r="P150">
        <v>115000</v>
      </c>
      <c r="Q150">
        <v>112500</v>
      </c>
      <c r="R150">
        <v>128000</v>
      </c>
      <c r="S150">
        <v>125500</v>
      </c>
      <c r="T150">
        <v>111000</v>
      </c>
      <c r="U150">
        <v>138500</v>
      </c>
    </row>
    <row r="151" spans="7:21">
      <c r="G151" s="5"/>
      <c r="I151" s="9">
        <v>138</v>
      </c>
      <c r="J151">
        <v>118000</v>
      </c>
      <c r="K151">
        <v>121500</v>
      </c>
      <c r="L151">
        <v>113000</v>
      </c>
      <c r="M151">
        <v>128500</v>
      </c>
      <c r="N151">
        <v>132000</v>
      </c>
      <c r="O151">
        <v>135500</v>
      </c>
      <c r="P151">
        <v>115000</v>
      </c>
      <c r="Q151">
        <v>136500</v>
      </c>
      <c r="R151">
        <v>146000</v>
      </c>
      <c r="S151">
        <v>119500</v>
      </c>
      <c r="T151">
        <v>105000</v>
      </c>
      <c r="U151">
        <v>96500</v>
      </c>
    </row>
    <row r="152" spans="7:21">
      <c r="G152" s="5"/>
      <c r="I152" s="9">
        <v>139</v>
      </c>
      <c r="J152">
        <v>118000</v>
      </c>
      <c r="K152">
        <v>121500</v>
      </c>
      <c r="L152">
        <v>125000</v>
      </c>
      <c r="M152">
        <v>128500</v>
      </c>
      <c r="N152">
        <v>126000</v>
      </c>
      <c r="O152">
        <v>129500</v>
      </c>
      <c r="P152">
        <v>115000</v>
      </c>
      <c r="Q152">
        <v>124500</v>
      </c>
      <c r="R152">
        <v>128000</v>
      </c>
      <c r="S152">
        <v>119500</v>
      </c>
      <c r="T152">
        <v>117000</v>
      </c>
      <c r="U152">
        <v>126500</v>
      </c>
    </row>
    <row r="153" spans="7:21">
      <c r="G153" s="5"/>
      <c r="I153" s="9">
        <v>140</v>
      </c>
      <c r="J153">
        <v>118000</v>
      </c>
      <c r="K153">
        <v>121500</v>
      </c>
      <c r="L153">
        <v>125000</v>
      </c>
      <c r="M153">
        <v>128500</v>
      </c>
      <c r="N153">
        <v>132000</v>
      </c>
      <c r="O153">
        <v>129500</v>
      </c>
      <c r="P153">
        <v>133000</v>
      </c>
      <c r="Q153">
        <v>118500</v>
      </c>
      <c r="R153">
        <v>116000</v>
      </c>
      <c r="S153">
        <v>125500</v>
      </c>
      <c r="T153">
        <v>99000</v>
      </c>
      <c r="U153">
        <v>144500</v>
      </c>
    </row>
    <row r="154" spans="7:21">
      <c r="G154" s="5"/>
      <c r="I154" s="9">
        <v>141</v>
      </c>
      <c r="J154">
        <v>118000</v>
      </c>
      <c r="K154">
        <v>121500</v>
      </c>
      <c r="L154">
        <v>125000</v>
      </c>
      <c r="M154">
        <v>128500</v>
      </c>
      <c r="N154">
        <v>114000</v>
      </c>
      <c r="O154">
        <v>135500</v>
      </c>
      <c r="P154">
        <v>133000</v>
      </c>
      <c r="Q154">
        <v>118500</v>
      </c>
      <c r="R154">
        <v>122000</v>
      </c>
      <c r="S154">
        <v>119500</v>
      </c>
      <c r="T154">
        <v>135000</v>
      </c>
      <c r="U154">
        <v>102500</v>
      </c>
    </row>
    <row r="155" spans="7:21">
      <c r="G155" s="5"/>
      <c r="I155" s="9">
        <v>142</v>
      </c>
      <c r="J155">
        <v>118000</v>
      </c>
      <c r="K155">
        <v>121500</v>
      </c>
      <c r="L155">
        <v>119000</v>
      </c>
      <c r="M155">
        <v>128500</v>
      </c>
      <c r="N155">
        <v>132000</v>
      </c>
      <c r="O155">
        <v>135500</v>
      </c>
      <c r="P155">
        <v>121000</v>
      </c>
      <c r="Q155">
        <v>142500</v>
      </c>
      <c r="R155">
        <v>128000</v>
      </c>
      <c r="S155">
        <v>101500</v>
      </c>
      <c r="T155">
        <v>117000</v>
      </c>
      <c r="U155">
        <v>120500</v>
      </c>
    </row>
    <row r="156" spans="7:21">
      <c r="G156" s="5"/>
      <c r="I156" s="9">
        <v>143</v>
      </c>
      <c r="J156">
        <v>118000</v>
      </c>
      <c r="K156">
        <v>121500</v>
      </c>
      <c r="L156">
        <v>119000</v>
      </c>
      <c r="M156">
        <v>128500</v>
      </c>
      <c r="N156">
        <v>132000</v>
      </c>
      <c r="O156">
        <v>135500</v>
      </c>
      <c r="P156">
        <v>115000</v>
      </c>
      <c r="Q156">
        <v>142500</v>
      </c>
      <c r="R156">
        <v>128000</v>
      </c>
      <c r="S156">
        <v>149500</v>
      </c>
      <c r="T156">
        <v>123000</v>
      </c>
      <c r="U156">
        <v>114500</v>
      </c>
    </row>
    <row r="157" spans="7:21">
      <c r="G157" s="5"/>
      <c r="I157" s="9">
        <v>144</v>
      </c>
      <c r="J157">
        <v>118000</v>
      </c>
      <c r="K157">
        <v>121500</v>
      </c>
      <c r="L157">
        <v>125000</v>
      </c>
      <c r="M157">
        <v>122500</v>
      </c>
      <c r="N157">
        <v>132000</v>
      </c>
      <c r="O157">
        <v>135500</v>
      </c>
      <c r="P157">
        <v>139000</v>
      </c>
      <c r="Q157">
        <v>118500</v>
      </c>
      <c r="R157">
        <v>116000</v>
      </c>
      <c r="S157">
        <v>149500</v>
      </c>
      <c r="T157">
        <v>105000</v>
      </c>
      <c r="U157">
        <v>120500</v>
      </c>
    </row>
    <row r="158" spans="7:21">
      <c r="G158" s="5"/>
      <c r="I158" s="9">
        <v>145</v>
      </c>
      <c r="J158">
        <v>118000</v>
      </c>
      <c r="K158">
        <v>121500</v>
      </c>
      <c r="L158">
        <v>125000</v>
      </c>
      <c r="M158">
        <v>128500</v>
      </c>
      <c r="N158">
        <v>132000</v>
      </c>
      <c r="O158">
        <v>135500</v>
      </c>
      <c r="P158">
        <v>121000</v>
      </c>
      <c r="Q158">
        <v>106500</v>
      </c>
      <c r="R158">
        <v>110000</v>
      </c>
      <c r="S158">
        <v>107500</v>
      </c>
      <c r="T158">
        <v>123000</v>
      </c>
      <c r="U158">
        <v>114500</v>
      </c>
    </row>
    <row r="159" spans="7:21">
      <c r="G159" s="5"/>
      <c r="I159" s="9">
        <v>146</v>
      </c>
      <c r="J159">
        <v>118000</v>
      </c>
      <c r="K159">
        <v>121500</v>
      </c>
      <c r="L159">
        <v>125000</v>
      </c>
      <c r="M159">
        <v>128500</v>
      </c>
      <c r="N159">
        <v>126000</v>
      </c>
      <c r="O159">
        <v>135500</v>
      </c>
      <c r="P159">
        <v>109000</v>
      </c>
      <c r="Q159">
        <v>136500</v>
      </c>
      <c r="R159">
        <v>116000</v>
      </c>
      <c r="S159">
        <v>149500</v>
      </c>
      <c r="T159">
        <v>93000</v>
      </c>
      <c r="U159">
        <v>108500</v>
      </c>
    </row>
    <row r="160" spans="7:21">
      <c r="G160" s="5"/>
      <c r="I160" s="9">
        <v>147</v>
      </c>
      <c r="J160">
        <v>118000</v>
      </c>
      <c r="K160">
        <v>121500</v>
      </c>
      <c r="L160">
        <v>125000</v>
      </c>
      <c r="M160">
        <v>128500</v>
      </c>
      <c r="N160">
        <v>132000</v>
      </c>
      <c r="O160">
        <v>135500</v>
      </c>
      <c r="P160">
        <v>133000</v>
      </c>
      <c r="Q160">
        <v>124500</v>
      </c>
      <c r="R160">
        <v>146000</v>
      </c>
      <c r="S160">
        <v>107500</v>
      </c>
      <c r="T160">
        <v>111000</v>
      </c>
      <c r="U160">
        <v>96500</v>
      </c>
    </row>
    <row r="161" spans="7:21">
      <c r="G161" s="5"/>
      <c r="I161" s="9">
        <v>148</v>
      </c>
      <c r="J161">
        <v>118000</v>
      </c>
      <c r="K161">
        <v>121500</v>
      </c>
      <c r="L161">
        <v>125000</v>
      </c>
      <c r="M161">
        <v>128500</v>
      </c>
      <c r="N161">
        <v>132000</v>
      </c>
      <c r="O161">
        <v>135500</v>
      </c>
      <c r="P161">
        <v>127000</v>
      </c>
      <c r="Q161">
        <v>130500</v>
      </c>
      <c r="R161">
        <v>122000</v>
      </c>
      <c r="S161">
        <v>119500</v>
      </c>
      <c r="T161">
        <v>117000</v>
      </c>
      <c r="U161">
        <v>138500</v>
      </c>
    </row>
    <row r="162" spans="7:21">
      <c r="G162" s="5"/>
      <c r="I162" s="9">
        <v>149</v>
      </c>
      <c r="J162">
        <v>118000</v>
      </c>
      <c r="K162">
        <v>121500</v>
      </c>
      <c r="L162">
        <v>125000</v>
      </c>
      <c r="M162">
        <v>128500</v>
      </c>
      <c r="N162">
        <v>132000</v>
      </c>
      <c r="O162">
        <v>135500</v>
      </c>
      <c r="P162">
        <v>139000</v>
      </c>
      <c r="Q162">
        <v>130500</v>
      </c>
      <c r="R162">
        <v>128000</v>
      </c>
      <c r="S162">
        <v>149500</v>
      </c>
      <c r="T162">
        <v>123000</v>
      </c>
      <c r="U162">
        <v>144500</v>
      </c>
    </row>
    <row r="163" spans="7:21">
      <c r="G163" s="5"/>
      <c r="I163" s="9">
        <v>150</v>
      </c>
      <c r="J163">
        <v>118000</v>
      </c>
      <c r="K163">
        <v>121500</v>
      </c>
      <c r="L163">
        <v>125000</v>
      </c>
      <c r="M163">
        <v>128500</v>
      </c>
      <c r="N163">
        <v>120000</v>
      </c>
      <c r="O163">
        <v>135500</v>
      </c>
      <c r="P163">
        <v>127000</v>
      </c>
      <c r="Q163">
        <v>118500</v>
      </c>
      <c r="R163">
        <v>128000</v>
      </c>
      <c r="S163">
        <v>149500</v>
      </c>
      <c r="T163">
        <v>129000</v>
      </c>
      <c r="U163">
        <v>114500</v>
      </c>
    </row>
    <row r="164" spans="7:21">
      <c r="G164" s="5"/>
      <c r="I164" s="9">
        <v>151</v>
      </c>
      <c r="J164">
        <v>118000</v>
      </c>
      <c r="K164">
        <v>121500</v>
      </c>
      <c r="L164">
        <v>125000</v>
      </c>
      <c r="M164">
        <v>128500</v>
      </c>
      <c r="N164">
        <v>132000</v>
      </c>
      <c r="O164">
        <v>129500</v>
      </c>
      <c r="P164">
        <v>133000</v>
      </c>
      <c r="Q164">
        <v>112500</v>
      </c>
      <c r="R164">
        <v>122000</v>
      </c>
      <c r="S164">
        <v>149500</v>
      </c>
      <c r="T164">
        <v>147000</v>
      </c>
      <c r="U164">
        <v>126500</v>
      </c>
    </row>
    <row r="165" spans="7:21">
      <c r="G165" s="5"/>
      <c r="I165" s="9">
        <v>152</v>
      </c>
      <c r="J165">
        <v>118000</v>
      </c>
      <c r="K165">
        <v>121500</v>
      </c>
      <c r="L165">
        <v>125000</v>
      </c>
      <c r="M165">
        <v>128500</v>
      </c>
      <c r="N165">
        <v>132000</v>
      </c>
      <c r="O165">
        <v>135500</v>
      </c>
      <c r="P165">
        <v>127000</v>
      </c>
      <c r="Q165">
        <v>142500</v>
      </c>
      <c r="R165">
        <v>146000</v>
      </c>
      <c r="S165">
        <v>137500</v>
      </c>
      <c r="T165">
        <v>105000</v>
      </c>
      <c r="U165">
        <v>120500</v>
      </c>
    </row>
    <row r="166" spans="7:21">
      <c r="G166" s="5"/>
      <c r="I166" s="9">
        <v>153</v>
      </c>
      <c r="J166">
        <v>118000</v>
      </c>
      <c r="K166">
        <v>121500</v>
      </c>
      <c r="L166">
        <v>125000</v>
      </c>
      <c r="M166">
        <v>128500</v>
      </c>
      <c r="N166">
        <v>132000</v>
      </c>
      <c r="O166">
        <v>129500</v>
      </c>
      <c r="P166">
        <v>103000</v>
      </c>
      <c r="Q166">
        <v>112500</v>
      </c>
      <c r="R166">
        <v>128000</v>
      </c>
      <c r="S166">
        <v>143500</v>
      </c>
      <c r="T166">
        <v>117000</v>
      </c>
      <c r="U166">
        <v>126500</v>
      </c>
    </row>
    <row r="167" spans="7:21">
      <c r="G167" s="5"/>
      <c r="I167" s="9">
        <v>154</v>
      </c>
      <c r="J167">
        <v>118000</v>
      </c>
      <c r="K167">
        <v>121500</v>
      </c>
      <c r="L167">
        <v>125000</v>
      </c>
      <c r="M167">
        <v>116500</v>
      </c>
      <c r="N167">
        <v>132000</v>
      </c>
      <c r="O167">
        <v>135500</v>
      </c>
      <c r="P167">
        <v>139000</v>
      </c>
      <c r="Q167">
        <v>124500</v>
      </c>
      <c r="R167">
        <v>110000</v>
      </c>
      <c r="S167">
        <v>107500</v>
      </c>
      <c r="T167">
        <v>117000</v>
      </c>
      <c r="U167">
        <v>102500</v>
      </c>
    </row>
    <row r="168" spans="7:21">
      <c r="G168" s="5"/>
      <c r="I168" s="9">
        <v>155</v>
      </c>
      <c r="J168">
        <v>118000</v>
      </c>
      <c r="K168">
        <v>121500</v>
      </c>
      <c r="L168">
        <v>125000</v>
      </c>
      <c r="M168">
        <v>128500</v>
      </c>
      <c r="N168">
        <v>132000</v>
      </c>
      <c r="O168">
        <v>105500</v>
      </c>
      <c r="P168">
        <v>109000</v>
      </c>
      <c r="Q168">
        <v>136500</v>
      </c>
      <c r="R168">
        <v>128000</v>
      </c>
      <c r="S168">
        <v>149500</v>
      </c>
      <c r="T168">
        <v>123000</v>
      </c>
      <c r="U168">
        <v>114500</v>
      </c>
    </row>
    <row r="169" spans="7:21">
      <c r="G169" s="5"/>
      <c r="I169" s="9">
        <v>156</v>
      </c>
      <c r="J169">
        <v>118000</v>
      </c>
      <c r="K169">
        <v>121500</v>
      </c>
      <c r="L169">
        <v>125000</v>
      </c>
      <c r="M169">
        <v>128500</v>
      </c>
      <c r="N169">
        <v>132000</v>
      </c>
      <c r="O169">
        <v>135500</v>
      </c>
      <c r="P169">
        <v>139000</v>
      </c>
      <c r="Q169">
        <v>106500</v>
      </c>
      <c r="R169">
        <v>116000</v>
      </c>
      <c r="S169">
        <v>101500</v>
      </c>
      <c r="T169">
        <v>117000</v>
      </c>
      <c r="U169">
        <v>138500</v>
      </c>
    </row>
    <row r="170" spans="7:21">
      <c r="G170" s="5"/>
      <c r="I170" s="9">
        <v>157</v>
      </c>
      <c r="J170">
        <v>118000</v>
      </c>
      <c r="K170">
        <v>121500</v>
      </c>
      <c r="L170">
        <v>125000</v>
      </c>
      <c r="M170">
        <v>128500</v>
      </c>
      <c r="N170">
        <v>132000</v>
      </c>
      <c r="O170">
        <v>135500</v>
      </c>
      <c r="P170">
        <v>139000</v>
      </c>
      <c r="Q170">
        <v>136500</v>
      </c>
      <c r="R170">
        <v>122000</v>
      </c>
      <c r="S170">
        <v>119500</v>
      </c>
      <c r="T170">
        <v>105000</v>
      </c>
      <c r="U170">
        <v>102500</v>
      </c>
    </row>
    <row r="171" spans="7:21">
      <c r="G171" s="5"/>
      <c r="I171" s="9">
        <v>158</v>
      </c>
      <c r="J171">
        <v>118000</v>
      </c>
      <c r="K171">
        <v>121500</v>
      </c>
      <c r="L171">
        <v>125000</v>
      </c>
      <c r="M171">
        <v>128500</v>
      </c>
      <c r="N171">
        <v>126000</v>
      </c>
      <c r="O171">
        <v>123500</v>
      </c>
      <c r="P171">
        <v>121000</v>
      </c>
      <c r="Q171">
        <v>142500</v>
      </c>
      <c r="R171">
        <v>146000</v>
      </c>
      <c r="S171">
        <v>119500</v>
      </c>
      <c r="T171">
        <v>147000</v>
      </c>
      <c r="U171">
        <v>114500</v>
      </c>
    </row>
    <row r="172" spans="7:21">
      <c r="G172" s="5"/>
      <c r="I172" s="9">
        <v>159</v>
      </c>
      <c r="J172">
        <v>118000</v>
      </c>
      <c r="K172">
        <v>121500</v>
      </c>
      <c r="L172">
        <v>125000</v>
      </c>
      <c r="M172">
        <v>128500</v>
      </c>
      <c r="N172">
        <v>132000</v>
      </c>
      <c r="O172">
        <v>129500</v>
      </c>
      <c r="P172">
        <v>109000</v>
      </c>
      <c r="Q172">
        <v>130500</v>
      </c>
      <c r="R172">
        <v>128000</v>
      </c>
      <c r="S172">
        <v>119500</v>
      </c>
      <c r="T172">
        <v>129000</v>
      </c>
      <c r="U172">
        <v>108500</v>
      </c>
    </row>
    <row r="173" spans="7:21">
      <c r="G173" s="5"/>
      <c r="I173" s="9">
        <v>160</v>
      </c>
      <c r="J173">
        <v>118000</v>
      </c>
      <c r="K173">
        <v>121500</v>
      </c>
      <c r="L173">
        <v>125000</v>
      </c>
      <c r="M173">
        <v>128500</v>
      </c>
      <c r="N173">
        <v>132000</v>
      </c>
      <c r="O173">
        <v>135500</v>
      </c>
      <c r="P173">
        <v>139000</v>
      </c>
      <c r="Q173">
        <v>142500</v>
      </c>
      <c r="R173">
        <v>146000</v>
      </c>
      <c r="S173">
        <v>125500</v>
      </c>
      <c r="T173">
        <v>129000</v>
      </c>
      <c r="U173">
        <v>120500</v>
      </c>
    </row>
    <row r="174" spans="7:21">
      <c r="G174" s="5"/>
      <c r="I174" s="9">
        <v>161</v>
      </c>
      <c r="J174">
        <v>118000</v>
      </c>
      <c r="K174">
        <v>121500</v>
      </c>
      <c r="L174">
        <v>125000</v>
      </c>
      <c r="M174">
        <v>128500</v>
      </c>
      <c r="N174">
        <v>132000</v>
      </c>
      <c r="O174">
        <v>129500</v>
      </c>
      <c r="P174">
        <v>103000</v>
      </c>
      <c r="Q174">
        <v>112500</v>
      </c>
      <c r="R174">
        <v>116000</v>
      </c>
      <c r="S174">
        <v>149500</v>
      </c>
      <c r="T174">
        <v>117000</v>
      </c>
      <c r="U174">
        <v>138500</v>
      </c>
    </row>
    <row r="175" spans="7:21">
      <c r="G175" s="5"/>
      <c r="I175" s="9">
        <v>162</v>
      </c>
      <c r="J175">
        <v>118000</v>
      </c>
      <c r="K175">
        <v>121500</v>
      </c>
      <c r="L175">
        <v>125000</v>
      </c>
      <c r="M175">
        <v>122500</v>
      </c>
      <c r="N175">
        <v>132000</v>
      </c>
      <c r="O175">
        <v>135500</v>
      </c>
      <c r="P175">
        <v>133000</v>
      </c>
      <c r="Q175">
        <v>124500</v>
      </c>
      <c r="R175">
        <v>116000</v>
      </c>
      <c r="S175">
        <v>149500</v>
      </c>
      <c r="T175">
        <v>117000</v>
      </c>
      <c r="U175">
        <v>126500</v>
      </c>
    </row>
    <row r="176" spans="7:21">
      <c r="G176" s="5"/>
      <c r="I176" s="9">
        <v>163</v>
      </c>
      <c r="J176">
        <v>118000</v>
      </c>
      <c r="K176">
        <v>121500</v>
      </c>
      <c r="L176">
        <v>125000</v>
      </c>
      <c r="M176">
        <v>128500</v>
      </c>
      <c r="N176">
        <v>132000</v>
      </c>
      <c r="O176">
        <v>135500</v>
      </c>
      <c r="P176">
        <v>127000</v>
      </c>
      <c r="Q176">
        <v>124500</v>
      </c>
      <c r="R176">
        <v>146000</v>
      </c>
      <c r="S176">
        <v>119500</v>
      </c>
      <c r="T176">
        <v>153000</v>
      </c>
      <c r="U176">
        <v>114500</v>
      </c>
    </row>
    <row r="177" spans="7:21">
      <c r="G177" s="5"/>
      <c r="I177" s="9">
        <v>164</v>
      </c>
      <c r="J177">
        <v>118000</v>
      </c>
      <c r="K177">
        <v>121500</v>
      </c>
      <c r="L177">
        <v>125000</v>
      </c>
      <c r="M177">
        <v>128500</v>
      </c>
      <c r="N177">
        <v>132000</v>
      </c>
      <c r="O177">
        <v>135500</v>
      </c>
      <c r="P177">
        <v>115000</v>
      </c>
      <c r="Q177">
        <v>142500</v>
      </c>
      <c r="R177">
        <v>134000</v>
      </c>
      <c r="S177">
        <v>119500</v>
      </c>
      <c r="T177">
        <v>123000</v>
      </c>
      <c r="U177">
        <v>108500</v>
      </c>
    </row>
    <row r="178" spans="7:21">
      <c r="G178" s="5"/>
      <c r="I178" s="9">
        <v>165</v>
      </c>
      <c r="J178">
        <v>118000</v>
      </c>
      <c r="K178">
        <v>121500</v>
      </c>
      <c r="L178">
        <v>125000</v>
      </c>
      <c r="M178">
        <v>128500</v>
      </c>
      <c r="N178">
        <v>120000</v>
      </c>
      <c r="O178">
        <v>135500</v>
      </c>
      <c r="P178">
        <v>127000</v>
      </c>
      <c r="Q178">
        <v>130500</v>
      </c>
      <c r="R178">
        <v>146000</v>
      </c>
      <c r="S178">
        <v>119500</v>
      </c>
      <c r="T178">
        <v>117000</v>
      </c>
      <c r="U178">
        <v>114500</v>
      </c>
    </row>
    <row r="179" spans="7:21">
      <c r="G179" s="5"/>
      <c r="I179" s="9">
        <v>166</v>
      </c>
      <c r="J179">
        <v>118000</v>
      </c>
      <c r="K179">
        <v>121500</v>
      </c>
      <c r="L179">
        <v>125000</v>
      </c>
      <c r="M179">
        <v>128500</v>
      </c>
      <c r="N179">
        <v>132000</v>
      </c>
      <c r="O179">
        <v>129500</v>
      </c>
      <c r="P179">
        <v>139000</v>
      </c>
      <c r="Q179">
        <v>130500</v>
      </c>
      <c r="R179">
        <v>134000</v>
      </c>
      <c r="S179">
        <v>119500</v>
      </c>
      <c r="T179">
        <v>117000</v>
      </c>
      <c r="U179">
        <v>126500</v>
      </c>
    </row>
    <row r="180" spans="7:21">
      <c r="G180" s="5"/>
      <c r="I180" s="9">
        <v>167</v>
      </c>
      <c r="J180">
        <v>118000</v>
      </c>
      <c r="K180">
        <v>121500</v>
      </c>
      <c r="L180">
        <v>113000</v>
      </c>
      <c r="M180">
        <v>116500</v>
      </c>
      <c r="N180">
        <v>132000</v>
      </c>
      <c r="O180">
        <v>129500</v>
      </c>
      <c r="P180">
        <v>133000</v>
      </c>
      <c r="Q180">
        <v>142500</v>
      </c>
      <c r="R180">
        <v>98000</v>
      </c>
      <c r="S180">
        <v>125500</v>
      </c>
      <c r="T180">
        <v>111000</v>
      </c>
      <c r="U180">
        <v>120500</v>
      </c>
    </row>
    <row r="181" spans="7:21">
      <c r="G181" s="5"/>
      <c r="I181" s="9">
        <v>168</v>
      </c>
      <c r="J181">
        <v>118000</v>
      </c>
      <c r="K181">
        <v>121500</v>
      </c>
      <c r="L181">
        <v>125000</v>
      </c>
      <c r="M181">
        <v>128500</v>
      </c>
      <c r="N181">
        <v>132000</v>
      </c>
      <c r="O181">
        <v>129500</v>
      </c>
      <c r="P181">
        <v>127000</v>
      </c>
      <c r="Q181">
        <v>124500</v>
      </c>
      <c r="R181">
        <v>116000</v>
      </c>
      <c r="S181">
        <v>125500</v>
      </c>
      <c r="T181">
        <v>141000</v>
      </c>
      <c r="U181">
        <v>138500</v>
      </c>
    </row>
    <row r="182" spans="7:21">
      <c r="G182" s="5"/>
      <c r="I182" s="9">
        <v>169</v>
      </c>
      <c r="J182">
        <v>118000</v>
      </c>
      <c r="K182">
        <v>121500</v>
      </c>
      <c r="L182">
        <v>125000</v>
      </c>
      <c r="M182">
        <v>128500</v>
      </c>
      <c r="N182">
        <v>132000</v>
      </c>
      <c r="O182">
        <v>135500</v>
      </c>
      <c r="P182">
        <v>127000</v>
      </c>
      <c r="Q182">
        <v>118500</v>
      </c>
      <c r="R182">
        <v>146000</v>
      </c>
      <c r="S182">
        <v>137500</v>
      </c>
      <c r="T182">
        <v>111000</v>
      </c>
      <c r="U182">
        <v>126500</v>
      </c>
    </row>
    <row r="183" spans="7:21">
      <c r="G183" s="5"/>
      <c r="I183" s="9">
        <v>170</v>
      </c>
      <c r="J183">
        <v>118000</v>
      </c>
      <c r="K183">
        <v>121500</v>
      </c>
      <c r="L183">
        <v>125000</v>
      </c>
      <c r="M183">
        <v>128500</v>
      </c>
      <c r="N183">
        <v>120000</v>
      </c>
      <c r="O183">
        <v>135500</v>
      </c>
      <c r="P183">
        <v>127000</v>
      </c>
      <c r="Q183">
        <v>124500</v>
      </c>
      <c r="R183">
        <v>146000</v>
      </c>
      <c r="S183">
        <v>143500</v>
      </c>
      <c r="T183">
        <v>135000</v>
      </c>
      <c r="U183">
        <v>120500</v>
      </c>
    </row>
    <row r="184" spans="7:21">
      <c r="G184" s="5"/>
      <c r="I184" s="9">
        <v>171</v>
      </c>
      <c r="J184">
        <v>118000</v>
      </c>
      <c r="K184">
        <v>121500</v>
      </c>
      <c r="L184">
        <v>125000</v>
      </c>
      <c r="M184">
        <v>128500</v>
      </c>
      <c r="N184">
        <v>126000</v>
      </c>
      <c r="O184">
        <v>129500</v>
      </c>
      <c r="P184">
        <v>127000</v>
      </c>
      <c r="Q184">
        <v>112500</v>
      </c>
      <c r="R184">
        <v>122000</v>
      </c>
      <c r="S184">
        <v>119500</v>
      </c>
      <c r="T184">
        <v>141000</v>
      </c>
      <c r="U184">
        <v>96500</v>
      </c>
    </row>
    <row r="185" spans="7:21">
      <c r="G185" s="5"/>
      <c r="I185" s="9">
        <v>172</v>
      </c>
      <c r="J185">
        <v>118000</v>
      </c>
      <c r="K185">
        <v>121500</v>
      </c>
      <c r="L185">
        <v>125000</v>
      </c>
      <c r="M185">
        <v>128500</v>
      </c>
      <c r="N185">
        <v>132000</v>
      </c>
      <c r="O185">
        <v>135500</v>
      </c>
      <c r="P185">
        <v>127000</v>
      </c>
      <c r="Q185">
        <v>118500</v>
      </c>
      <c r="R185">
        <v>122000</v>
      </c>
      <c r="S185">
        <v>101500</v>
      </c>
      <c r="T185">
        <v>105000</v>
      </c>
      <c r="U185">
        <v>108500</v>
      </c>
    </row>
    <row r="186" spans="7:21">
      <c r="G186" s="5"/>
      <c r="I186" s="9">
        <v>173</v>
      </c>
      <c r="J186">
        <v>118000</v>
      </c>
      <c r="K186">
        <v>121500</v>
      </c>
      <c r="L186">
        <v>125000</v>
      </c>
      <c r="M186">
        <v>116500</v>
      </c>
      <c r="N186">
        <v>126000</v>
      </c>
      <c r="O186">
        <v>129500</v>
      </c>
      <c r="P186">
        <v>133000</v>
      </c>
      <c r="Q186">
        <v>112500</v>
      </c>
      <c r="R186">
        <v>104000</v>
      </c>
      <c r="S186">
        <v>149500</v>
      </c>
      <c r="T186">
        <v>153000</v>
      </c>
      <c r="U186">
        <v>114500</v>
      </c>
    </row>
    <row r="187" spans="7:21">
      <c r="G187" s="5"/>
      <c r="I187" s="9">
        <v>174</v>
      </c>
      <c r="J187">
        <v>118000</v>
      </c>
      <c r="K187">
        <v>121500</v>
      </c>
      <c r="L187">
        <v>125000</v>
      </c>
      <c r="M187">
        <v>128500</v>
      </c>
      <c r="N187">
        <v>126000</v>
      </c>
      <c r="O187">
        <v>123500</v>
      </c>
      <c r="P187">
        <v>121000</v>
      </c>
      <c r="Q187">
        <v>130500</v>
      </c>
      <c r="R187">
        <v>128000</v>
      </c>
      <c r="S187">
        <v>125500</v>
      </c>
      <c r="T187">
        <v>129000</v>
      </c>
      <c r="U187">
        <v>102500</v>
      </c>
    </row>
    <row r="188" spans="7:21">
      <c r="G188" s="5"/>
      <c r="I188" s="9">
        <v>175</v>
      </c>
      <c r="J188">
        <v>118000</v>
      </c>
      <c r="K188">
        <v>121500</v>
      </c>
      <c r="L188">
        <v>125000</v>
      </c>
      <c r="M188">
        <v>128500</v>
      </c>
      <c r="N188">
        <v>132000</v>
      </c>
      <c r="O188">
        <v>117500</v>
      </c>
      <c r="P188">
        <v>139000</v>
      </c>
      <c r="Q188">
        <v>112500</v>
      </c>
      <c r="R188">
        <v>128000</v>
      </c>
      <c r="S188">
        <v>119500</v>
      </c>
      <c r="T188">
        <v>141000</v>
      </c>
      <c r="U188">
        <v>102500</v>
      </c>
    </row>
    <row r="189" spans="7:21">
      <c r="G189" s="5"/>
      <c r="I189" s="9">
        <v>176</v>
      </c>
      <c r="J189">
        <v>118000</v>
      </c>
      <c r="K189">
        <v>121500</v>
      </c>
      <c r="L189">
        <v>125000</v>
      </c>
      <c r="M189">
        <v>122500</v>
      </c>
      <c r="N189">
        <v>126000</v>
      </c>
      <c r="O189">
        <v>117500</v>
      </c>
      <c r="P189">
        <v>127000</v>
      </c>
      <c r="Q189">
        <v>118500</v>
      </c>
      <c r="R189">
        <v>122000</v>
      </c>
      <c r="S189">
        <v>125500</v>
      </c>
      <c r="T189">
        <v>111000</v>
      </c>
      <c r="U189">
        <v>120500</v>
      </c>
    </row>
    <row r="190" spans="7:21">
      <c r="G190" s="5"/>
      <c r="I190" s="9">
        <v>177</v>
      </c>
      <c r="J190">
        <v>118000</v>
      </c>
      <c r="K190">
        <v>121500</v>
      </c>
      <c r="L190">
        <v>119000</v>
      </c>
      <c r="M190">
        <v>128500</v>
      </c>
      <c r="N190">
        <v>132000</v>
      </c>
      <c r="O190">
        <v>117500</v>
      </c>
      <c r="P190">
        <v>139000</v>
      </c>
      <c r="Q190">
        <v>124500</v>
      </c>
      <c r="R190">
        <v>104000</v>
      </c>
      <c r="S190">
        <v>125500</v>
      </c>
      <c r="T190">
        <v>117000</v>
      </c>
      <c r="U190">
        <v>120500</v>
      </c>
    </row>
    <row r="191" spans="7:21">
      <c r="G191" s="5"/>
      <c r="I191" s="9">
        <v>178</v>
      </c>
      <c r="J191">
        <v>118000</v>
      </c>
      <c r="K191">
        <v>121500</v>
      </c>
      <c r="L191">
        <v>125000</v>
      </c>
      <c r="M191">
        <v>128500</v>
      </c>
      <c r="N191">
        <v>132000</v>
      </c>
      <c r="O191">
        <v>135500</v>
      </c>
      <c r="P191">
        <v>115000</v>
      </c>
      <c r="Q191">
        <v>136500</v>
      </c>
      <c r="R191">
        <v>128000</v>
      </c>
      <c r="S191">
        <v>125500</v>
      </c>
      <c r="T191">
        <v>129000</v>
      </c>
      <c r="U191">
        <v>108500</v>
      </c>
    </row>
    <row r="192" spans="7:21">
      <c r="G192" s="5"/>
      <c r="I192" s="9">
        <v>179</v>
      </c>
      <c r="J192">
        <v>118000</v>
      </c>
      <c r="K192">
        <v>121500</v>
      </c>
      <c r="L192">
        <v>125000</v>
      </c>
      <c r="M192">
        <v>128500</v>
      </c>
      <c r="N192">
        <v>132000</v>
      </c>
      <c r="O192">
        <v>135500</v>
      </c>
      <c r="P192">
        <v>133000</v>
      </c>
      <c r="Q192">
        <v>112500</v>
      </c>
      <c r="R192">
        <v>122000</v>
      </c>
      <c r="S192">
        <v>149500</v>
      </c>
      <c r="T192">
        <v>123000</v>
      </c>
      <c r="U192">
        <v>120500</v>
      </c>
    </row>
    <row r="193" spans="7:21">
      <c r="G193" s="5"/>
      <c r="I193" s="9">
        <v>180</v>
      </c>
      <c r="J193">
        <v>118000</v>
      </c>
      <c r="K193">
        <v>121500</v>
      </c>
      <c r="L193">
        <v>125000</v>
      </c>
      <c r="M193">
        <v>110500</v>
      </c>
      <c r="N193">
        <v>132000</v>
      </c>
      <c r="O193">
        <v>117500</v>
      </c>
      <c r="P193">
        <v>121000</v>
      </c>
      <c r="Q193">
        <v>136500</v>
      </c>
      <c r="R193">
        <v>122000</v>
      </c>
      <c r="S193">
        <v>119500</v>
      </c>
      <c r="T193">
        <v>129000</v>
      </c>
      <c r="U193">
        <v>150500</v>
      </c>
    </row>
    <row r="194" spans="7:21">
      <c r="G194" s="5"/>
      <c r="I194" s="9">
        <v>181</v>
      </c>
      <c r="J194">
        <v>118000</v>
      </c>
      <c r="K194">
        <v>121500</v>
      </c>
      <c r="L194">
        <v>125000</v>
      </c>
      <c r="M194">
        <v>128500</v>
      </c>
      <c r="N194">
        <v>132000</v>
      </c>
      <c r="O194">
        <v>117500</v>
      </c>
      <c r="P194">
        <v>115000</v>
      </c>
      <c r="Q194">
        <v>118500</v>
      </c>
      <c r="R194">
        <v>128000</v>
      </c>
      <c r="S194">
        <v>131500</v>
      </c>
      <c r="T194">
        <v>129000</v>
      </c>
      <c r="U194">
        <v>138500</v>
      </c>
    </row>
    <row r="195" spans="7:21">
      <c r="G195" s="5"/>
      <c r="I195" s="9">
        <v>182</v>
      </c>
      <c r="J195">
        <v>118000</v>
      </c>
      <c r="K195">
        <v>121500</v>
      </c>
      <c r="L195">
        <v>125000</v>
      </c>
      <c r="M195">
        <v>128500</v>
      </c>
      <c r="N195">
        <v>126000</v>
      </c>
      <c r="O195">
        <v>135500</v>
      </c>
      <c r="P195">
        <v>127000</v>
      </c>
      <c r="Q195">
        <v>136500</v>
      </c>
      <c r="R195">
        <v>128000</v>
      </c>
      <c r="S195">
        <v>119500</v>
      </c>
      <c r="T195">
        <v>111000</v>
      </c>
      <c r="U195">
        <v>96500</v>
      </c>
    </row>
    <row r="196" spans="7:21">
      <c r="G196" s="5"/>
      <c r="I196" s="9">
        <v>183</v>
      </c>
      <c r="J196">
        <v>118000</v>
      </c>
      <c r="K196">
        <v>121500</v>
      </c>
      <c r="L196">
        <v>125000</v>
      </c>
      <c r="M196">
        <v>128500</v>
      </c>
      <c r="N196">
        <v>132000</v>
      </c>
      <c r="O196">
        <v>105500</v>
      </c>
      <c r="P196">
        <v>139000</v>
      </c>
      <c r="Q196">
        <v>106500</v>
      </c>
      <c r="R196">
        <v>122000</v>
      </c>
      <c r="S196">
        <v>125500</v>
      </c>
      <c r="T196">
        <v>111000</v>
      </c>
      <c r="U196">
        <v>114500</v>
      </c>
    </row>
    <row r="197" spans="7:21">
      <c r="G197" s="5"/>
      <c r="I197" s="9">
        <v>184</v>
      </c>
      <c r="J197">
        <v>118000</v>
      </c>
      <c r="K197">
        <v>121500</v>
      </c>
      <c r="L197">
        <v>125000</v>
      </c>
      <c r="M197">
        <v>128500</v>
      </c>
      <c r="N197">
        <v>132000</v>
      </c>
      <c r="O197">
        <v>135500</v>
      </c>
      <c r="P197">
        <v>139000</v>
      </c>
      <c r="Q197">
        <v>142500</v>
      </c>
      <c r="R197">
        <v>116000</v>
      </c>
      <c r="S197">
        <v>113500</v>
      </c>
      <c r="T197">
        <v>123000</v>
      </c>
      <c r="U197">
        <v>108500</v>
      </c>
    </row>
    <row r="198" spans="7:21">
      <c r="G198" s="5"/>
      <c r="I198" s="9">
        <v>185</v>
      </c>
      <c r="J198">
        <v>118000</v>
      </c>
      <c r="K198">
        <v>121500</v>
      </c>
      <c r="L198">
        <v>125000</v>
      </c>
      <c r="M198">
        <v>128500</v>
      </c>
      <c r="N198">
        <v>132000</v>
      </c>
      <c r="O198">
        <v>135500</v>
      </c>
      <c r="P198">
        <v>121000</v>
      </c>
      <c r="Q198">
        <v>142500</v>
      </c>
      <c r="R198">
        <v>110000</v>
      </c>
      <c r="S198">
        <v>131500</v>
      </c>
      <c r="T198">
        <v>135000</v>
      </c>
      <c r="U198">
        <v>120500</v>
      </c>
    </row>
    <row r="199" spans="7:21">
      <c r="G199" s="5"/>
      <c r="I199" s="9">
        <v>186</v>
      </c>
      <c r="J199">
        <v>118000</v>
      </c>
      <c r="K199">
        <v>121500</v>
      </c>
      <c r="L199">
        <v>125000</v>
      </c>
      <c r="M199">
        <v>128500</v>
      </c>
      <c r="N199">
        <v>132000</v>
      </c>
      <c r="O199">
        <v>129500</v>
      </c>
      <c r="P199">
        <v>139000</v>
      </c>
      <c r="Q199">
        <v>142500</v>
      </c>
      <c r="R199">
        <v>122000</v>
      </c>
      <c r="S199">
        <v>107500</v>
      </c>
      <c r="T199">
        <v>117000</v>
      </c>
      <c r="U199">
        <v>156500</v>
      </c>
    </row>
    <row r="200" spans="7:21">
      <c r="G200" s="5"/>
      <c r="I200" s="9">
        <v>187</v>
      </c>
      <c r="J200">
        <v>118000</v>
      </c>
      <c r="K200">
        <v>115500</v>
      </c>
      <c r="L200">
        <v>125000</v>
      </c>
      <c r="M200">
        <v>128500</v>
      </c>
      <c r="N200">
        <v>126000</v>
      </c>
      <c r="O200">
        <v>117500</v>
      </c>
      <c r="P200">
        <v>127000</v>
      </c>
      <c r="Q200">
        <v>142500</v>
      </c>
      <c r="R200">
        <v>122000</v>
      </c>
      <c r="S200">
        <v>119500</v>
      </c>
      <c r="T200">
        <v>135000</v>
      </c>
      <c r="U200">
        <v>102500</v>
      </c>
    </row>
    <row r="201" spans="7:21">
      <c r="G201" s="5"/>
      <c r="I201" s="9">
        <v>188</v>
      </c>
      <c r="J201">
        <v>118000</v>
      </c>
      <c r="K201">
        <v>121500</v>
      </c>
      <c r="L201">
        <v>125000</v>
      </c>
      <c r="M201">
        <v>128500</v>
      </c>
      <c r="N201">
        <v>126000</v>
      </c>
      <c r="O201">
        <v>135500</v>
      </c>
      <c r="P201">
        <v>127000</v>
      </c>
      <c r="Q201">
        <v>142500</v>
      </c>
      <c r="R201">
        <v>146000</v>
      </c>
      <c r="S201">
        <v>149500</v>
      </c>
      <c r="T201">
        <v>117000</v>
      </c>
      <c r="U201">
        <v>108500</v>
      </c>
    </row>
    <row r="202" spans="7:21">
      <c r="G202" s="5"/>
      <c r="I202" s="9">
        <v>189</v>
      </c>
      <c r="J202">
        <v>118000</v>
      </c>
      <c r="K202">
        <v>121500</v>
      </c>
      <c r="L202">
        <v>125000</v>
      </c>
      <c r="M202">
        <v>128500</v>
      </c>
      <c r="N202">
        <v>132000</v>
      </c>
      <c r="O202">
        <v>117500</v>
      </c>
      <c r="P202">
        <v>139000</v>
      </c>
      <c r="Q202">
        <v>112500</v>
      </c>
      <c r="R202">
        <v>122000</v>
      </c>
      <c r="S202">
        <v>125500</v>
      </c>
      <c r="T202">
        <v>99000</v>
      </c>
      <c r="U202">
        <v>150500</v>
      </c>
    </row>
    <row r="203" spans="7:21">
      <c r="G203" s="5"/>
      <c r="I203" s="9">
        <v>190</v>
      </c>
      <c r="J203">
        <v>118000</v>
      </c>
      <c r="K203">
        <v>121500</v>
      </c>
      <c r="L203">
        <v>125000</v>
      </c>
      <c r="M203">
        <v>128500</v>
      </c>
      <c r="N203">
        <v>132000</v>
      </c>
      <c r="O203">
        <v>117500</v>
      </c>
      <c r="P203">
        <v>139000</v>
      </c>
      <c r="Q203">
        <v>112500</v>
      </c>
      <c r="R203">
        <v>110000</v>
      </c>
      <c r="S203">
        <v>101500</v>
      </c>
      <c r="T203">
        <v>129000</v>
      </c>
      <c r="U203">
        <v>108500</v>
      </c>
    </row>
    <row r="204" spans="7:21">
      <c r="G204" s="5"/>
      <c r="I204" s="9">
        <v>191</v>
      </c>
      <c r="J204">
        <v>118000</v>
      </c>
      <c r="K204">
        <v>115500</v>
      </c>
      <c r="L204">
        <v>125000</v>
      </c>
      <c r="M204">
        <v>128500</v>
      </c>
      <c r="N204">
        <v>132000</v>
      </c>
      <c r="O204">
        <v>135500</v>
      </c>
      <c r="P204">
        <v>127000</v>
      </c>
      <c r="Q204">
        <v>112500</v>
      </c>
      <c r="R204">
        <v>122000</v>
      </c>
      <c r="S204">
        <v>149500</v>
      </c>
      <c r="T204">
        <v>117000</v>
      </c>
      <c r="U204">
        <v>114500</v>
      </c>
    </row>
    <row r="205" spans="7:21">
      <c r="G205" s="5"/>
      <c r="I205" s="9">
        <v>192</v>
      </c>
      <c r="J205">
        <v>118000</v>
      </c>
      <c r="K205">
        <v>121500</v>
      </c>
      <c r="L205">
        <v>125000</v>
      </c>
      <c r="M205">
        <v>128500</v>
      </c>
      <c r="N205">
        <v>132000</v>
      </c>
      <c r="O205">
        <v>117500</v>
      </c>
      <c r="P205">
        <v>115000</v>
      </c>
      <c r="Q205">
        <v>106500</v>
      </c>
      <c r="R205">
        <v>116000</v>
      </c>
      <c r="S205">
        <v>137500</v>
      </c>
      <c r="T205">
        <v>123000</v>
      </c>
      <c r="U205">
        <v>108500</v>
      </c>
    </row>
    <row r="206" spans="7:21">
      <c r="G206" s="5"/>
      <c r="I206" s="9">
        <v>193</v>
      </c>
      <c r="J206">
        <v>118000</v>
      </c>
      <c r="K206">
        <v>121500</v>
      </c>
      <c r="L206">
        <v>125000</v>
      </c>
      <c r="M206">
        <v>128500</v>
      </c>
      <c r="N206">
        <v>132000</v>
      </c>
      <c r="O206">
        <v>129500</v>
      </c>
      <c r="P206">
        <v>127000</v>
      </c>
      <c r="Q206">
        <v>130500</v>
      </c>
      <c r="R206">
        <v>110000</v>
      </c>
      <c r="S206">
        <v>101500</v>
      </c>
      <c r="T206">
        <v>135000</v>
      </c>
      <c r="U206">
        <v>150500</v>
      </c>
    </row>
    <row r="207" spans="7:21">
      <c r="G207" s="5"/>
      <c r="I207" s="9">
        <v>194</v>
      </c>
      <c r="J207">
        <v>118000</v>
      </c>
      <c r="K207">
        <v>121500</v>
      </c>
      <c r="L207">
        <v>125000</v>
      </c>
      <c r="M207">
        <v>128500</v>
      </c>
      <c r="N207">
        <v>114000</v>
      </c>
      <c r="O207">
        <v>135500</v>
      </c>
      <c r="P207">
        <v>139000</v>
      </c>
      <c r="Q207">
        <v>118500</v>
      </c>
      <c r="R207">
        <v>134000</v>
      </c>
      <c r="S207">
        <v>113500</v>
      </c>
      <c r="T207">
        <v>117000</v>
      </c>
      <c r="U207">
        <v>108500</v>
      </c>
    </row>
    <row r="208" spans="7:21">
      <c r="G208" s="5"/>
      <c r="I208" s="9">
        <v>195</v>
      </c>
      <c r="J208">
        <v>118000</v>
      </c>
      <c r="K208">
        <v>121500</v>
      </c>
      <c r="L208">
        <v>119000</v>
      </c>
      <c r="M208">
        <v>128500</v>
      </c>
      <c r="N208">
        <v>132000</v>
      </c>
      <c r="O208">
        <v>135500</v>
      </c>
      <c r="P208">
        <v>109000</v>
      </c>
      <c r="Q208">
        <v>112500</v>
      </c>
      <c r="R208">
        <v>128000</v>
      </c>
      <c r="S208">
        <v>107500</v>
      </c>
      <c r="T208">
        <v>123000</v>
      </c>
      <c r="U208">
        <v>102500</v>
      </c>
    </row>
    <row r="209" spans="7:21">
      <c r="G209" s="5"/>
      <c r="I209" s="9">
        <v>196</v>
      </c>
      <c r="J209">
        <v>118000</v>
      </c>
      <c r="K209">
        <v>121500</v>
      </c>
      <c r="L209">
        <v>125000</v>
      </c>
      <c r="M209">
        <v>128500</v>
      </c>
      <c r="N209">
        <v>132000</v>
      </c>
      <c r="O209">
        <v>135500</v>
      </c>
      <c r="P209">
        <v>139000</v>
      </c>
      <c r="Q209">
        <v>136500</v>
      </c>
      <c r="R209">
        <v>122000</v>
      </c>
      <c r="S209">
        <v>107500</v>
      </c>
      <c r="T209">
        <v>99000</v>
      </c>
      <c r="U209">
        <v>108500</v>
      </c>
    </row>
    <row r="210" spans="7:21">
      <c r="G210" s="5"/>
      <c r="I210" s="9">
        <v>197</v>
      </c>
      <c r="J210">
        <v>118000</v>
      </c>
      <c r="K210">
        <v>121500</v>
      </c>
      <c r="L210">
        <v>125000</v>
      </c>
      <c r="M210">
        <v>122500</v>
      </c>
      <c r="N210">
        <v>132000</v>
      </c>
      <c r="O210">
        <v>105500</v>
      </c>
      <c r="P210">
        <v>121000</v>
      </c>
      <c r="Q210">
        <v>142500</v>
      </c>
      <c r="R210">
        <v>122000</v>
      </c>
      <c r="S210">
        <v>107500</v>
      </c>
      <c r="T210">
        <v>99000</v>
      </c>
      <c r="U210">
        <v>96500</v>
      </c>
    </row>
    <row r="211" spans="7:21">
      <c r="G211" s="5"/>
      <c r="I211" s="9">
        <v>198</v>
      </c>
      <c r="J211">
        <v>118000</v>
      </c>
      <c r="K211">
        <v>121500</v>
      </c>
      <c r="L211">
        <v>125000</v>
      </c>
      <c r="M211">
        <v>128500</v>
      </c>
      <c r="N211">
        <v>120000</v>
      </c>
      <c r="O211">
        <v>135500</v>
      </c>
      <c r="P211">
        <v>139000</v>
      </c>
      <c r="Q211">
        <v>118500</v>
      </c>
      <c r="R211">
        <v>146000</v>
      </c>
      <c r="S211">
        <v>149500</v>
      </c>
      <c r="T211">
        <v>105000</v>
      </c>
      <c r="U211">
        <v>120500</v>
      </c>
    </row>
    <row r="212" spans="7:21">
      <c r="G212" s="5"/>
      <c r="I212" s="9">
        <v>199</v>
      </c>
      <c r="J212">
        <v>118000</v>
      </c>
      <c r="K212">
        <v>121500</v>
      </c>
      <c r="L212">
        <v>113000</v>
      </c>
      <c r="M212">
        <v>128500</v>
      </c>
      <c r="N212">
        <v>132000</v>
      </c>
      <c r="O212">
        <v>135500</v>
      </c>
      <c r="P212">
        <v>115000</v>
      </c>
      <c r="Q212">
        <v>130500</v>
      </c>
      <c r="R212">
        <v>110000</v>
      </c>
      <c r="S212">
        <v>119500</v>
      </c>
      <c r="T212">
        <v>111000</v>
      </c>
      <c r="U212">
        <v>114500</v>
      </c>
    </row>
    <row r="213" spans="7:21">
      <c r="G213" s="5"/>
      <c r="I213" s="9">
        <v>200</v>
      </c>
      <c r="J213">
        <v>118000</v>
      </c>
      <c r="K213">
        <v>121500</v>
      </c>
      <c r="L213">
        <v>125000</v>
      </c>
      <c r="M213">
        <v>128500</v>
      </c>
      <c r="N213">
        <v>132000</v>
      </c>
      <c r="O213">
        <v>135500</v>
      </c>
      <c r="P213">
        <v>115000</v>
      </c>
      <c r="Q213">
        <v>130500</v>
      </c>
      <c r="R213">
        <v>104000</v>
      </c>
      <c r="S213">
        <v>119500</v>
      </c>
      <c r="T213">
        <v>105000</v>
      </c>
      <c r="U213">
        <v>126500</v>
      </c>
    </row>
    <row r="214" spans="7:21">
      <c r="G214" s="5"/>
      <c r="I214" s="9">
        <v>201</v>
      </c>
      <c r="J214">
        <v>118000</v>
      </c>
      <c r="K214">
        <v>121500</v>
      </c>
      <c r="L214">
        <v>125000</v>
      </c>
      <c r="M214">
        <v>128500</v>
      </c>
      <c r="N214">
        <v>132000</v>
      </c>
      <c r="O214">
        <v>135500</v>
      </c>
      <c r="P214">
        <v>139000</v>
      </c>
      <c r="Q214">
        <v>112500</v>
      </c>
      <c r="R214">
        <v>140000</v>
      </c>
      <c r="S214">
        <v>95500</v>
      </c>
      <c r="T214">
        <v>111000</v>
      </c>
      <c r="U214">
        <v>114500</v>
      </c>
    </row>
    <row r="215" spans="7:21">
      <c r="G215" s="5"/>
      <c r="I215" s="9">
        <v>202</v>
      </c>
      <c r="J215">
        <v>118000</v>
      </c>
      <c r="K215">
        <v>121500</v>
      </c>
      <c r="L215">
        <v>125000</v>
      </c>
      <c r="M215">
        <v>128500</v>
      </c>
      <c r="N215">
        <v>114000</v>
      </c>
      <c r="O215">
        <v>123500</v>
      </c>
      <c r="P215">
        <v>139000</v>
      </c>
      <c r="Q215">
        <v>136500</v>
      </c>
      <c r="R215">
        <v>140000</v>
      </c>
      <c r="S215">
        <v>119500</v>
      </c>
      <c r="T215">
        <v>147000</v>
      </c>
      <c r="U215">
        <v>120500</v>
      </c>
    </row>
    <row r="216" spans="7:21">
      <c r="G216" s="5"/>
      <c r="I216" s="9">
        <v>203</v>
      </c>
      <c r="J216">
        <v>118000</v>
      </c>
      <c r="K216">
        <v>121500</v>
      </c>
      <c r="L216">
        <v>125000</v>
      </c>
      <c r="M216">
        <v>128500</v>
      </c>
      <c r="N216">
        <v>132000</v>
      </c>
      <c r="O216">
        <v>135500</v>
      </c>
      <c r="P216">
        <v>121000</v>
      </c>
      <c r="Q216">
        <v>112500</v>
      </c>
      <c r="R216">
        <v>134000</v>
      </c>
      <c r="S216">
        <v>125500</v>
      </c>
      <c r="T216">
        <v>105000</v>
      </c>
      <c r="U216">
        <v>120500</v>
      </c>
    </row>
    <row r="217" spans="7:21">
      <c r="G217" s="5"/>
      <c r="I217" s="9">
        <v>204</v>
      </c>
      <c r="J217">
        <v>118000</v>
      </c>
      <c r="K217">
        <v>121500</v>
      </c>
      <c r="L217">
        <v>125000</v>
      </c>
      <c r="M217">
        <v>128500</v>
      </c>
      <c r="N217">
        <v>132000</v>
      </c>
      <c r="O217">
        <v>135500</v>
      </c>
      <c r="P217">
        <v>115000</v>
      </c>
      <c r="Q217">
        <v>124500</v>
      </c>
      <c r="R217">
        <v>110000</v>
      </c>
      <c r="S217">
        <v>119500</v>
      </c>
      <c r="T217">
        <v>129000</v>
      </c>
      <c r="U217">
        <v>96500</v>
      </c>
    </row>
    <row r="218" spans="7:21">
      <c r="G218" s="5"/>
      <c r="I218" s="9">
        <v>205</v>
      </c>
      <c r="J218">
        <v>118000</v>
      </c>
      <c r="K218">
        <v>121500</v>
      </c>
      <c r="L218">
        <v>125000</v>
      </c>
      <c r="M218">
        <v>128500</v>
      </c>
      <c r="N218">
        <v>132000</v>
      </c>
      <c r="O218">
        <v>135500</v>
      </c>
      <c r="P218">
        <v>127000</v>
      </c>
      <c r="Q218">
        <v>124500</v>
      </c>
      <c r="R218">
        <v>122000</v>
      </c>
      <c r="S218">
        <v>113500</v>
      </c>
      <c r="T218">
        <v>105000</v>
      </c>
      <c r="U218">
        <v>132500</v>
      </c>
    </row>
    <row r="219" spans="7:21">
      <c r="G219" s="5"/>
      <c r="I219" s="9">
        <v>206</v>
      </c>
      <c r="J219">
        <v>118000</v>
      </c>
      <c r="K219">
        <v>121500</v>
      </c>
      <c r="L219">
        <v>125000</v>
      </c>
      <c r="M219">
        <v>128500</v>
      </c>
      <c r="N219">
        <v>132000</v>
      </c>
      <c r="O219">
        <v>135500</v>
      </c>
      <c r="P219">
        <v>139000</v>
      </c>
      <c r="Q219">
        <v>136500</v>
      </c>
      <c r="R219">
        <v>134000</v>
      </c>
      <c r="S219">
        <v>113500</v>
      </c>
      <c r="T219">
        <v>123000</v>
      </c>
      <c r="U219">
        <v>144500</v>
      </c>
    </row>
    <row r="220" spans="7:21">
      <c r="G220" s="5"/>
      <c r="I220" s="9">
        <v>207</v>
      </c>
      <c r="J220">
        <v>118000</v>
      </c>
      <c r="K220">
        <v>121500</v>
      </c>
      <c r="L220">
        <v>125000</v>
      </c>
      <c r="M220">
        <v>128500</v>
      </c>
      <c r="N220">
        <v>132000</v>
      </c>
      <c r="O220">
        <v>135500</v>
      </c>
      <c r="P220">
        <v>139000</v>
      </c>
      <c r="Q220">
        <v>112500</v>
      </c>
      <c r="R220">
        <v>110000</v>
      </c>
      <c r="S220">
        <v>131500</v>
      </c>
      <c r="T220">
        <v>153000</v>
      </c>
      <c r="U220">
        <v>156500</v>
      </c>
    </row>
    <row r="221" spans="7:21">
      <c r="G221" s="5"/>
      <c r="I221" s="9">
        <v>208</v>
      </c>
      <c r="J221">
        <v>118000</v>
      </c>
      <c r="K221">
        <v>121500</v>
      </c>
      <c r="L221">
        <v>125000</v>
      </c>
      <c r="M221">
        <v>128500</v>
      </c>
      <c r="N221">
        <v>132000</v>
      </c>
      <c r="O221">
        <v>117500</v>
      </c>
      <c r="P221">
        <v>139000</v>
      </c>
      <c r="Q221">
        <v>142500</v>
      </c>
      <c r="R221">
        <v>146000</v>
      </c>
      <c r="S221">
        <v>95500</v>
      </c>
      <c r="T221">
        <v>117000</v>
      </c>
      <c r="U221">
        <v>150500</v>
      </c>
    </row>
    <row r="222" spans="7:21">
      <c r="G222" s="5"/>
      <c r="I222" s="9">
        <v>209</v>
      </c>
      <c r="J222">
        <v>118000</v>
      </c>
      <c r="K222">
        <v>121500</v>
      </c>
      <c r="L222">
        <v>119000</v>
      </c>
      <c r="M222">
        <v>128500</v>
      </c>
      <c r="N222">
        <v>132000</v>
      </c>
      <c r="O222">
        <v>129500</v>
      </c>
      <c r="P222">
        <v>139000</v>
      </c>
      <c r="Q222">
        <v>124500</v>
      </c>
      <c r="R222">
        <v>122000</v>
      </c>
      <c r="S222">
        <v>107500</v>
      </c>
      <c r="T222">
        <v>111000</v>
      </c>
      <c r="U222">
        <v>108500</v>
      </c>
    </row>
    <row r="223" spans="7:21">
      <c r="G223" s="5"/>
      <c r="I223" s="9">
        <v>210</v>
      </c>
      <c r="J223">
        <v>118000</v>
      </c>
      <c r="K223">
        <v>121500</v>
      </c>
      <c r="L223">
        <v>125000</v>
      </c>
      <c r="M223">
        <v>128500</v>
      </c>
      <c r="N223">
        <v>126000</v>
      </c>
      <c r="O223">
        <v>105500</v>
      </c>
      <c r="P223">
        <v>121000</v>
      </c>
      <c r="Q223">
        <v>142500</v>
      </c>
      <c r="R223">
        <v>122000</v>
      </c>
      <c r="S223">
        <v>107500</v>
      </c>
      <c r="T223">
        <v>123000</v>
      </c>
      <c r="U223">
        <v>120500</v>
      </c>
    </row>
    <row r="224" spans="7:21">
      <c r="G224" s="5"/>
      <c r="I224" s="9">
        <v>211</v>
      </c>
      <c r="J224">
        <v>118000</v>
      </c>
      <c r="K224">
        <v>121500</v>
      </c>
      <c r="L224">
        <v>125000</v>
      </c>
      <c r="M224">
        <v>128500</v>
      </c>
      <c r="N224">
        <v>120000</v>
      </c>
      <c r="O224">
        <v>129500</v>
      </c>
      <c r="P224">
        <v>121000</v>
      </c>
      <c r="Q224">
        <v>130500</v>
      </c>
      <c r="R224">
        <v>146000</v>
      </c>
      <c r="S224">
        <v>149500</v>
      </c>
      <c r="T224">
        <v>111000</v>
      </c>
      <c r="U224">
        <v>150500</v>
      </c>
    </row>
    <row r="225" spans="7:21">
      <c r="G225" s="5"/>
      <c r="I225" s="9">
        <v>212</v>
      </c>
      <c r="J225">
        <v>118000</v>
      </c>
      <c r="K225">
        <v>121500</v>
      </c>
      <c r="L225">
        <v>125000</v>
      </c>
      <c r="M225">
        <v>128500</v>
      </c>
      <c r="N225">
        <v>108000</v>
      </c>
      <c r="O225">
        <v>123500</v>
      </c>
      <c r="P225">
        <v>139000</v>
      </c>
      <c r="Q225">
        <v>112500</v>
      </c>
      <c r="R225">
        <v>122000</v>
      </c>
      <c r="S225">
        <v>119500</v>
      </c>
      <c r="T225">
        <v>117000</v>
      </c>
      <c r="U225">
        <v>114500</v>
      </c>
    </row>
    <row r="226" spans="7:21">
      <c r="G226" s="5"/>
      <c r="I226" s="9">
        <v>213</v>
      </c>
      <c r="J226">
        <v>118000</v>
      </c>
      <c r="K226">
        <v>121500</v>
      </c>
      <c r="L226">
        <v>125000</v>
      </c>
      <c r="M226">
        <v>128500</v>
      </c>
      <c r="N226">
        <v>132000</v>
      </c>
      <c r="O226">
        <v>135500</v>
      </c>
      <c r="P226">
        <v>121000</v>
      </c>
      <c r="Q226">
        <v>142500</v>
      </c>
      <c r="R226">
        <v>122000</v>
      </c>
      <c r="S226">
        <v>113500</v>
      </c>
      <c r="T226">
        <v>123000</v>
      </c>
      <c r="U226">
        <v>144500</v>
      </c>
    </row>
    <row r="227" spans="7:21">
      <c r="G227" s="5"/>
      <c r="I227" s="9">
        <v>214</v>
      </c>
      <c r="J227">
        <v>118000</v>
      </c>
      <c r="K227">
        <v>121500</v>
      </c>
      <c r="L227">
        <v>125000</v>
      </c>
      <c r="M227">
        <v>128500</v>
      </c>
      <c r="N227">
        <v>132000</v>
      </c>
      <c r="O227">
        <v>117500</v>
      </c>
      <c r="P227">
        <v>121000</v>
      </c>
      <c r="Q227">
        <v>142500</v>
      </c>
      <c r="R227">
        <v>122000</v>
      </c>
      <c r="S227">
        <v>95500</v>
      </c>
      <c r="T227">
        <v>117000</v>
      </c>
      <c r="U227">
        <v>90500</v>
      </c>
    </row>
    <row r="228" spans="7:21">
      <c r="G228" s="5"/>
      <c r="I228" s="9">
        <v>215</v>
      </c>
      <c r="J228">
        <v>118000</v>
      </c>
      <c r="K228">
        <v>121500</v>
      </c>
      <c r="L228">
        <v>125000</v>
      </c>
      <c r="M228">
        <v>128500</v>
      </c>
      <c r="N228">
        <v>132000</v>
      </c>
      <c r="O228">
        <v>117500</v>
      </c>
      <c r="P228">
        <v>133000</v>
      </c>
      <c r="Q228">
        <v>130500</v>
      </c>
      <c r="R228">
        <v>116000</v>
      </c>
      <c r="S228">
        <v>125500</v>
      </c>
      <c r="T228">
        <v>117000</v>
      </c>
      <c r="U228">
        <v>114500</v>
      </c>
    </row>
    <row r="229" spans="7:21">
      <c r="G229" s="5"/>
      <c r="I229" s="9">
        <v>216</v>
      </c>
      <c r="J229">
        <v>118000</v>
      </c>
      <c r="K229">
        <v>121500</v>
      </c>
      <c r="L229">
        <v>125000</v>
      </c>
      <c r="M229">
        <v>128500</v>
      </c>
      <c r="N229">
        <v>114000</v>
      </c>
      <c r="O229">
        <v>135500</v>
      </c>
      <c r="P229">
        <v>121000</v>
      </c>
      <c r="Q229">
        <v>142500</v>
      </c>
      <c r="R229">
        <v>122000</v>
      </c>
      <c r="S229">
        <v>137500</v>
      </c>
      <c r="T229">
        <v>117000</v>
      </c>
      <c r="U229">
        <v>96500</v>
      </c>
    </row>
    <row r="230" spans="7:21">
      <c r="G230" s="5"/>
      <c r="I230" s="9">
        <v>217</v>
      </c>
      <c r="J230">
        <v>118000</v>
      </c>
      <c r="K230">
        <v>121500</v>
      </c>
      <c r="L230">
        <v>125000</v>
      </c>
      <c r="M230">
        <v>128500</v>
      </c>
      <c r="N230">
        <v>132000</v>
      </c>
      <c r="O230">
        <v>129500</v>
      </c>
      <c r="P230">
        <v>139000</v>
      </c>
      <c r="Q230">
        <v>142500</v>
      </c>
      <c r="R230">
        <v>128000</v>
      </c>
      <c r="S230">
        <v>101500</v>
      </c>
      <c r="T230">
        <v>99000</v>
      </c>
      <c r="U230">
        <v>108500</v>
      </c>
    </row>
    <row r="231" spans="7:21">
      <c r="G231" s="5"/>
      <c r="I231" s="9">
        <v>218</v>
      </c>
      <c r="J231">
        <v>118000</v>
      </c>
      <c r="K231">
        <v>121500</v>
      </c>
      <c r="L231">
        <v>125000</v>
      </c>
      <c r="M231">
        <v>128500</v>
      </c>
      <c r="N231">
        <v>126000</v>
      </c>
      <c r="O231">
        <v>135500</v>
      </c>
      <c r="P231">
        <v>139000</v>
      </c>
      <c r="Q231">
        <v>124500</v>
      </c>
      <c r="R231">
        <v>146000</v>
      </c>
      <c r="S231">
        <v>149500</v>
      </c>
      <c r="T231">
        <v>117000</v>
      </c>
      <c r="U231">
        <v>132500</v>
      </c>
    </row>
    <row r="232" spans="7:21">
      <c r="G232" s="5"/>
      <c r="I232" s="9">
        <v>219</v>
      </c>
      <c r="J232">
        <v>118000</v>
      </c>
      <c r="K232">
        <v>121500</v>
      </c>
      <c r="L232">
        <v>125000</v>
      </c>
      <c r="M232">
        <v>128500</v>
      </c>
      <c r="N232">
        <v>120000</v>
      </c>
      <c r="O232">
        <v>117500</v>
      </c>
      <c r="P232">
        <v>121000</v>
      </c>
      <c r="Q232">
        <v>118500</v>
      </c>
      <c r="R232">
        <v>104000</v>
      </c>
      <c r="S232">
        <v>101500</v>
      </c>
      <c r="T232">
        <v>123000</v>
      </c>
      <c r="U232">
        <v>120500</v>
      </c>
    </row>
    <row r="233" spans="7:21">
      <c r="G233" s="5"/>
      <c r="I233" s="9">
        <v>220</v>
      </c>
      <c r="J233">
        <v>118000</v>
      </c>
      <c r="K233">
        <v>121500</v>
      </c>
      <c r="L233">
        <v>119000</v>
      </c>
      <c r="M233">
        <v>128500</v>
      </c>
      <c r="N233">
        <v>132000</v>
      </c>
      <c r="O233">
        <v>123500</v>
      </c>
      <c r="P233">
        <v>139000</v>
      </c>
      <c r="Q233">
        <v>112500</v>
      </c>
      <c r="R233">
        <v>110000</v>
      </c>
      <c r="S233">
        <v>137500</v>
      </c>
      <c r="T233">
        <v>123000</v>
      </c>
      <c r="U233">
        <v>114500</v>
      </c>
    </row>
    <row r="234" spans="7:21">
      <c r="G234" s="5"/>
      <c r="I234" s="9">
        <v>221</v>
      </c>
      <c r="J234">
        <v>118000</v>
      </c>
      <c r="K234">
        <v>121500</v>
      </c>
      <c r="L234">
        <v>125000</v>
      </c>
      <c r="M234">
        <v>128500</v>
      </c>
      <c r="N234">
        <v>120000</v>
      </c>
      <c r="O234">
        <v>129500</v>
      </c>
      <c r="P234">
        <v>109000</v>
      </c>
      <c r="Q234">
        <v>118500</v>
      </c>
      <c r="R234">
        <v>134000</v>
      </c>
      <c r="S234">
        <v>149500</v>
      </c>
      <c r="T234">
        <v>105000</v>
      </c>
      <c r="U234">
        <v>150500</v>
      </c>
    </row>
    <row r="235" spans="7:21">
      <c r="G235" s="5"/>
      <c r="I235" s="9">
        <v>222</v>
      </c>
      <c r="J235">
        <v>118000</v>
      </c>
      <c r="K235">
        <v>121500</v>
      </c>
      <c r="L235">
        <v>125000</v>
      </c>
      <c r="M235">
        <v>128500</v>
      </c>
      <c r="N235">
        <v>132000</v>
      </c>
      <c r="O235">
        <v>111500</v>
      </c>
      <c r="P235">
        <v>133000</v>
      </c>
      <c r="Q235">
        <v>142500</v>
      </c>
      <c r="R235">
        <v>146000</v>
      </c>
      <c r="S235">
        <v>119500</v>
      </c>
      <c r="T235">
        <v>147000</v>
      </c>
      <c r="U235">
        <v>126500</v>
      </c>
    </row>
    <row r="236" spans="7:21">
      <c r="G236" s="5"/>
      <c r="I236" s="9">
        <v>223</v>
      </c>
      <c r="J236">
        <v>118000</v>
      </c>
      <c r="K236">
        <v>115500</v>
      </c>
      <c r="L236">
        <v>125000</v>
      </c>
      <c r="M236">
        <v>122500</v>
      </c>
      <c r="N236">
        <v>132000</v>
      </c>
      <c r="O236">
        <v>135500</v>
      </c>
      <c r="P236">
        <v>139000</v>
      </c>
      <c r="Q236">
        <v>136500</v>
      </c>
      <c r="R236">
        <v>128000</v>
      </c>
      <c r="S236">
        <v>101500</v>
      </c>
      <c r="T236">
        <v>117000</v>
      </c>
      <c r="U236">
        <v>132500</v>
      </c>
    </row>
    <row r="237" spans="7:21">
      <c r="G237" s="5"/>
      <c r="I237" s="9">
        <v>224</v>
      </c>
      <c r="J237">
        <v>118000</v>
      </c>
      <c r="K237">
        <v>121500</v>
      </c>
      <c r="L237">
        <v>125000</v>
      </c>
      <c r="M237">
        <v>128500</v>
      </c>
      <c r="N237">
        <v>132000</v>
      </c>
      <c r="O237">
        <v>135500</v>
      </c>
      <c r="P237">
        <v>139000</v>
      </c>
      <c r="Q237">
        <v>136500</v>
      </c>
      <c r="R237">
        <v>140000</v>
      </c>
      <c r="S237">
        <v>101500</v>
      </c>
      <c r="T237">
        <v>93000</v>
      </c>
      <c r="U237">
        <v>126500</v>
      </c>
    </row>
    <row r="238" spans="7:21">
      <c r="G238" s="5"/>
      <c r="I238" s="9">
        <v>225</v>
      </c>
      <c r="J238">
        <v>118000</v>
      </c>
      <c r="K238">
        <v>121500</v>
      </c>
      <c r="L238">
        <v>113000</v>
      </c>
      <c r="M238">
        <v>128500</v>
      </c>
      <c r="N238">
        <v>126000</v>
      </c>
      <c r="O238">
        <v>111500</v>
      </c>
      <c r="P238">
        <v>109000</v>
      </c>
      <c r="Q238">
        <v>142500</v>
      </c>
      <c r="R238">
        <v>140000</v>
      </c>
      <c r="S238">
        <v>125500</v>
      </c>
      <c r="T238">
        <v>147000</v>
      </c>
      <c r="U238">
        <v>102500</v>
      </c>
    </row>
    <row r="239" spans="7:21">
      <c r="G239" s="5"/>
      <c r="I239" s="9">
        <v>226</v>
      </c>
      <c r="J239">
        <v>118000</v>
      </c>
      <c r="K239">
        <v>121500</v>
      </c>
      <c r="L239">
        <v>125000</v>
      </c>
      <c r="M239">
        <v>128500</v>
      </c>
      <c r="N239">
        <v>132000</v>
      </c>
      <c r="O239">
        <v>135500</v>
      </c>
      <c r="P239">
        <v>115000</v>
      </c>
      <c r="Q239">
        <v>106500</v>
      </c>
      <c r="R239">
        <v>116000</v>
      </c>
      <c r="S239">
        <v>125500</v>
      </c>
      <c r="T239">
        <v>93000</v>
      </c>
      <c r="U239">
        <v>126500</v>
      </c>
    </row>
    <row r="240" spans="7:21">
      <c r="G240" s="5"/>
      <c r="I240" s="9">
        <v>227</v>
      </c>
      <c r="J240">
        <v>118000</v>
      </c>
      <c r="K240">
        <v>121500</v>
      </c>
      <c r="L240">
        <v>125000</v>
      </c>
      <c r="M240">
        <v>128500</v>
      </c>
      <c r="N240">
        <v>120000</v>
      </c>
      <c r="O240">
        <v>135500</v>
      </c>
      <c r="P240">
        <v>115000</v>
      </c>
      <c r="Q240">
        <v>130500</v>
      </c>
      <c r="R240">
        <v>122000</v>
      </c>
      <c r="S240">
        <v>149500</v>
      </c>
      <c r="T240">
        <v>123000</v>
      </c>
      <c r="U240">
        <v>138500</v>
      </c>
    </row>
    <row r="241" spans="7:21">
      <c r="G241" s="5"/>
      <c r="I241" s="9">
        <v>228</v>
      </c>
      <c r="J241">
        <v>118000</v>
      </c>
      <c r="K241">
        <v>121500</v>
      </c>
      <c r="L241">
        <v>125000</v>
      </c>
      <c r="M241">
        <v>128500</v>
      </c>
      <c r="N241">
        <v>132000</v>
      </c>
      <c r="O241">
        <v>117500</v>
      </c>
      <c r="P241">
        <v>139000</v>
      </c>
      <c r="Q241">
        <v>142500</v>
      </c>
      <c r="R241">
        <v>134000</v>
      </c>
      <c r="S241">
        <v>131500</v>
      </c>
      <c r="T241">
        <v>147000</v>
      </c>
      <c r="U241">
        <v>114500</v>
      </c>
    </row>
    <row r="242" spans="7:21">
      <c r="G242" s="5"/>
      <c r="I242" s="9">
        <v>229</v>
      </c>
      <c r="J242">
        <v>118000</v>
      </c>
      <c r="K242">
        <v>121500</v>
      </c>
      <c r="L242">
        <v>125000</v>
      </c>
      <c r="M242">
        <v>128500</v>
      </c>
      <c r="N242">
        <v>132000</v>
      </c>
      <c r="O242">
        <v>123500</v>
      </c>
      <c r="P242">
        <v>127000</v>
      </c>
      <c r="Q242">
        <v>136500</v>
      </c>
      <c r="R242">
        <v>146000</v>
      </c>
      <c r="S242">
        <v>107500</v>
      </c>
      <c r="T242">
        <v>111000</v>
      </c>
      <c r="U242">
        <v>120500</v>
      </c>
    </row>
    <row r="243" spans="7:21">
      <c r="G243" s="5"/>
      <c r="I243" s="9">
        <v>230</v>
      </c>
      <c r="J243">
        <v>118000</v>
      </c>
      <c r="K243">
        <v>121500</v>
      </c>
      <c r="L243">
        <v>125000</v>
      </c>
      <c r="M243">
        <v>128500</v>
      </c>
      <c r="N243">
        <v>120000</v>
      </c>
      <c r="O243">
        <v>111500</v>
      </c>
      <c r="P243">
        <v>127000</v>
      </c>
      <c r="Q243">
        <v>142500</v>
      </c>
      <c r="R243">
        <v>146000</v>
      </c>
      <c r="S243">
        <v>125500</v>
      </c>
      <c r="T243">
        <v>99000</v>
      </c>
      <c r="U243">
        <v>114500</v>
      </c>
    </row>
    <row r="244" spans="7:21">
      <c r="G244" s="5"/>
      <c r="I244" s="9">
        <v>231</v>
      </c>
      <c r="J244">
        <v>118000</v>
      </c>
      <c r="K244">
        <v>121500</v>
      </c>
      <c r="L244">
        <v>125000</v>
      </c>
      <c r="M244">
        <v>128500</v>
      </c>
      <c r="N244">
        <v>120000</v>
      </c>
      <c r="O244">
        <v>135500</v>
      </c>
      <c r="P244">
        <v>139000</v>
      </c>
      <c r="Q244">
        <v>100500</v>
      </c>
      <c r="R244">
        <v>128000</v>
      </c>
      <c r="S244">
        <v>113500</v>
      </c>
      <c r="T244">
        <v>99000</v>
      </c>
      <c r="U244">
        <v>114500</v>
      </c>
    </row>
    <row r="245" spans="7:21">
      <c r="G245" s="5"/>
      <c r="I245" s="9">
        <v>232</v>
      </c>
      <c r="J245">
        <v>118000</v>
      </c>
      <c r="K245">
        <v>121500</v>
      </c>
      <c r="L245">
        <v>125000</v>
      </c>
      <c r="M245">
        <v>128500</v>
      </c>
      <c r="N245">
        <v>132000</v>
      </c>
      <c r="O245">
        <v>129500</v>
      </c>
      <c r="P245">
        <v>121000</v>
      </c>
      <c r="Q245">
        <v>112500</v>
      </c>
      <c r="R245">
        <v>140000</v>
      </c>
      <c r="S245">
        <v>149500</v>
      </c>
      <c r="T245">
        <v>147000</v>
      </c>
      <c r="U245">
        <v>138500</v>
      </c>
    </row>
    <row r="246" spans="7:21">
      <c r="G246" s="5"/>
      <c r="I246" s="9">
        <v>233</v>
      </c>
      <c r="J246">
        <v>118000</v>
      </c>
      <c r="K246">
        <v>121500</v>
      </c>
      <c r="L246">
        <v>125000</v>
      </c>
      <c r="M246">
        <v>128500</v>
      </c>
      <c r="N246">
        <v>132000</v>
      </c>
      <c r="O246">
        <v>123500</v>
      </c>
      <c r="P246">
        <v>121000</v>
      </c>
      <c r="Q246">
        <v>124500</v>
      </c>
      <c r="R246">
        <v>116000</v>
      </c>
      <c r="S246">
        <v>143500</v>
      </c>
      <c r="T246">
        <v>147000</v>
      </c>
      <c r="U246">
        <v>108500</v>
      </c>
    </row>
    <row r="247" spans="7:21">
      <c r="G247" s="5"/>
      <c r="I247" s="9">
        <v>234</v>
      </c>
      <c r="J247">
        <v>118000</v>
      </c>
      <c r="K247">
        <v>121500</v>
      </c>
      <c r="L247">
        <v>125000</v>
      </c>
      <c r="M247">
        <v>128500</v>
      </c>
      <c r="N247">
        <v>132000</v>
      </c>
      <c r="O247">
        <v>135500</v>
      </c>
      <c r="P247">
        <v>127000</v>
      </c>
      <c r="Q247">
        <v>130500</v>
      </c>
      <c r="R247">
        <v>104000</v>
      </c>
      <c r="S247">
        <v>95500</v>
      </c>
      <c r="T247">
        <v>93000</v>
      </c>
      <c r="U247">
        <v>96500</v>
      </c>
    </row>
    <row r="248" spans="7:21">
      <c r="G248" s="5"/>
      <c r="I248" s="9">
        <v>235</v>
      </c>
      <c r="J248">
        <v>118000</v>
      </c>
      <c r="K248">
        <v>121500</v>
      </c>
      <c r="L248">
        <v>125000</v>
      </c>
      <c r="M248">
        <v>128500</v>
      </c>
      <c r="N248">
        <v>132000</v>
      </c>
      <c r="O248">
        <v>123500</v>
      </c>
      <c r="P248">
        <v>109000</v>
      </c>
      <c r="Q248">
        <v>100500</v>
      </c>
      <c r="R248">
        <v>122000</v>
      </c>
      <c r="S248">
        <v>113500</v>
      </c>
      <c r="T248">
        <v>111000</v>
      </c>
      <c r="U248">
        <v>114500</v>
      </c>
    </row>
    <row r="249" spans="7:21">
      <c r="G249" s="5"/>
      <c r="I249" s="9">
        <v>236</v>
      </c>
      <c r="J249">
        <v>118000</v>
      </c>
      <c r="K249">
        <v>121500</v>
      </c>
      <c r="L249">
        <v>125000</v>
      </c>
      <c r="M249">
        <v>128500</v>
      </c>
      <c r="N249">
        <v>132000</v>
      </c>
      <c r="O249">
        <v>135500</v>
      </c>
      <c r="P249">
        <v>133000</v>
      </c>
      <c r="Q249">
        <v>142500</v>
      </c>
      <c r="R249">
        <v>134000</v>
      </c>
      <c r="S249">
        <v>113500</v>
      </c>
      <c r="T249">
        <v>111000</v>
      </c>
      <c r="U249">
        <v>150500</v>
      </c>
    </row>
    <row r="250" spans="7:21">
      <c r="G250" s="5"/>
      <c r="I250" s="9">
        <v>237</v>
      </c>
      <c r="J250">
        <v>118000</v>
      </c>
      <c r="K250">
        <v>121500</v>
      </c>
      <c r="L250">
        <v>125000</v>
      </c>
      <c r="M250">
        <v>128500</v>
      </c>
      <c r="N250">
        <v>120000</v>
      </c>
      <c r="O250">
        <v>135500</v>
      </c>
      <c r="P250">
        <v>139000</v>
      </c>
      <c r="Q250">
        <v>142500</v>
      </c>
      <c r="R250">
        <v>134000</v>
      </c>
      <c r="S250">
        <v>119500</v>
      </c>
      <c r="T250">
        <v>123000</v>
      </c>
      <c r="U250">
        <v>144500</v>
      </c>
    </row>
    <row r="251" spans="7:21">
      <c r="G251" s="5"/>
      <c r="I251" s="9">
        <v>238</v>
      </c>
      <c r="J251">
        <v>118000</v>
      </c>
      <c r="K251">
        <v>121500</v>
      </c>
      <c r="L251">
        <v>125000</v>
      </c>
      <c r="M251">
        <v>128500</v>
      </c>
      <c r="N251">
        <v>126000</v>
      </c>
      <c r="O251">
        <v>135500</v>
      </c>
      <c r="P251">
        <v>121000</v>
      </c>
      <c r="Q251">
        <v>100500</v>
      </c>
      <c r="R251">
        <v>134000</v>
      </c>
      <c r="S251">
        <v>119500</v>
      </c>
      <c r="T251">
        <v>117000</v>
      </c>
      <c r="U251">
        <v>120500</v>
      </c>
    </row>
    <row r="252" spans="7:21">
      <c r="G252" s="5"/>
      <c r="I252" s="9">
        <v>239</v>
      </c>
      <c r="J252">
        <v>118000</v>
      </c>
      <c r="K252">
        <v>121500</v>
      </c>
      <c r="L252">
        <v>125000</v>
      </c>
      <c r="M252">
        <v>128500</v>
      </c>
      <c r="N252">
        <v>120000</v>
      </c>
      <c r="O252">
        <v>135500</v>
      </c>
      <c r="P252">
        <v>121000</v>
      </c>
      <c r="Q252">
        <v>124500</v>
      </c>
      <c r="R252">
        <v>134000</v>
      </c>
      <c r="S252">
        <v>119500</v>
      </c>
      <c r="T252">
        <v>111000</v>
      </c>
      <c r="U252">
        <v>102500</v>
      </c>
    </row>
    <row r="253" spans="7:21">
      <c r="G253" s="5"/>
      <c r="I253" s="9">
        <v>240</v>
      </c>
      <c r="J253">
        <v>118000</v>
      </c>
      <c r="K253">
        <v>121500</v>
      </c>
      <c r="L253">
        <v>125000</v>
      </c>
      <c r="M253">
        <v>128500</v>
      </c>
      <c r="N253">
        <v>126000</v>
      </c>
      <c r="O253">
        <v>123500</v>
      </c>
      <c r="P253">
        <v>139000</v>
      </c>
      <c r="Q253">
        <v>112500</v>
      </c>
      <c r="R253">
        <v>116000</v>
      </c>
      <c r="S253">
        <v>125500</v>
      </c>
      <c r="T253">
        <v>105000</v>
      </c>
      <c r="U253">
        <v>120500</v>
      </c>
    </row>
    <row r="254" spans="7:21">
      <c r="G254" s="5"/>
      <c r="I254" s="9">
        <v>241</v>
      </c>
      <c r="J254">
        <v>118000</v>
      </c>
      <c r="K254">
        <v>121500</v>
      </c>
      <c r="L254">
        <v>125000</v>
      </c>
      <c r="M254">
        <v>128500</v>
      </c>
      <c r="N254">
        <v>132000</v>
      </c>
      <c r="O254">
        <v>135500</v>
      </c>
      <c r="P254">
        <v>133000</v>
      </c>
      <c r="Q254">
        <v>130500</v>
      </c>
      <c r="R254">
        <v>110000</v>
      </c>
      <c r="S254">
        <v>143500</v>
      </c>
      <c r="T254">
        <v>105000</v>
      </c>
      <c r="U254">
        <v>126500</v>
      </c>
    </row>
    <row r="255" spans="7:21">
      <c r="G255" s="5"/>
      <c r="I255" s="9">
        <v>242</v>
      </c>
      <c r="J255">
        <v>118000</v>
      </c>
      <c r="K255">
        <v>121500</v>
      </c>
      <c r="L255">
        <v>125000</v>
      </c>
      <c r="M255">
        <v>128500</v>
      </c>
      <c r="N255">
        <v>132000</v>
      </c>
      <c r="O255">
        <v>123500</v>
      </c>
      <c r="P255">
        <v>127000</v>
      </c>
      <c r="Q255">
        <v>142500</v>
      </c>
      <c r="R255">
        <v>122000</v>
      </c>
      <c r="S255">
        <v>101500</v>
      </c>
      <c r="T255">
        <v>141000</v>
      </c>
      <c r="U255">
        <v>150500</v>
      </c>
    </row>
    <row r="256" spans="7:21">
      <c r="G256" s="5"/>
      <c r="I256" s="9">
        <v>243</v>
      </c>
      <c r="J256">
        <v>118000</v>
      </c>
      <c r="K256">
        <v>121500</v>
      </c>
      <c r="L256">
        <v>125000</v>
      </c>
      <c r="M256">
        <v>128500</v>
      </c>
      <c r="N256">
        <v>120000</v>
      </c>
      <c r="O256">
        <v>129500</v>
      </c>
      <c r="P256">
        <v>139000</v>
      </c>
      <c r="Q256">
        <v>130500</v>
      </c>
      <c r="R256">
        <v>122000</v>
      </c>
      <c r="S256">
        <v>149500</v>
      </c>
      <c r="T256">
        <v>105000</v>
      </c>
      <c r="U256">
        <v>132500</v>
      </c>
    </row>
    <row r="257" spans="7:21">
      <c r="G257" s="5"/>
      <c r="I257" s="9">
        <v>244</v>
      </c>
      <c r="J257">
        <v>118000</v>
      </c>
      <c r="K257">
        <v>121500</v>
      </c>
      <c r="L257">
        <v>119000</v>
      </c>
      <c r="M257">
        <v>128500</v>
      </c>
      <c r="N257">
        <v>114000</v>
      </c>
      <c r="O257">
        <v>123500</v>
      </c>
      <c r="P257">
        <v>121000</v>
      </c>
      <c r="Q257">
        <v>130500</v>
      </c>
      <c r="R257">
        <v>146000</v>
      </c>
      <c r="S257">
        <v>149500</v>
      </c>
      <c r="T257">
        <v>111000</v>
      </c>
      <c r="U257">
        <v>126500</v>
      </c>
    </row>
    <row r="258" spans="7:21">
      <c r="G258" s="5"/>
      <c r="I258" s="9">
        <v>245</v>
      </c>
      <c r="J258">
        <v>118000</v>
      </c>
      <c r="K258">
        <v>115500</v>
      </c>
      <c r="L258">
        <v>125000</v>
      </c>
      <c r="M258">
        <v>128500</v>
      </c>
      <c r="N258">
        <v>132000</v>
      </c>
      <c r="O258">
        <v>129500</v>
      </c>
      <c r="P258">
        <v>139000</v>
      </c>
      <c r="Q258">
        <v>118500</v>
      </c>
      <c r="R258">
        <v>140000</v>
      </c>
      <c r="S258">
        <v>125500</v>
      </c>
      <c r="T258">
        <v>111000</v>
      </c>
      <c r="U258">
        <v>108500</v>
      </c>
    </row>
    <row r="259" spans="7:21">
      <c r="G259" s="5"/>
      <c r="I259" s="9">
        <v>246</v>
      </c>
      <c r="J259">
        <v>118000</v>
      </c>
      <c r="K259">
        <v>121500</v>
      </c>
      <c r="L259">
        <v>125000</v>
      </c>
      <c r="M259">
        <v>128500</v>
      </c>
      <c r="N259">
        <v>132000</v>
      </c>
      <c r="O259">
        <v>135500</v>
      </c>
      <c r="P259">
        <v>121000</v>
      </c>
      <c r="Q259">
        <v>118500</v>
      </c>
      <c r="R259">
        <v>128000</v>
      </c>
      <c r="S259">
        <v>119500</v>
      </c>
      <c r="T259">
        <v>105000</v>
      </c>
      <c r="U259">
        <v>120500</v>
      </c>
    </row>
    <row r="260" spans="7:21">
      <c r="G260" s="5"/>
      <c r="I260" s="9">
        <v>247</v>
      </c>
      <c r="J260">
        <v>118000</v>
      </c>
      <c r="K260">
        <v>121500</v>
      </c>
      <c r="L260">
        <v>125000</v>
      </c>
      <c r="M260">
        <v>128500</v>
      </c>
      <c r="N260">
        <v>126000</v>
      </c>
      <c r="O260">
        <v>117500</v>
      </c>
      <c r="P260">
        <v>139000</v>
      </c>
      <c r="Q260">
        <v>142500</v>
      </c>
      <c r="R260">
        <v>146000</v>
      </c>
      <c r="S260">
        <v>125500</v>
      </c>
      <c r="T260">
        <v>153000</v>
      </c>
      <c r="U260">
        <v>102500</v>
      </c>
    </row>
    <row r="261" spans="7:21">
      <c r="G261" s="5"/>
      <c r="I261" s="9">
        <v>248</v>
      </c>
      <c r="J261">
        <v>118000</v>
      </c>
      <c r="K261">
        <v>121500</v>
      </c>
      <c r="L261">
        <v>125000</v>
      </c>
      <c r="M261">
        <v>128500</v>
      </c>
      <c r="N261">
        <v>132000</v>
      </c>
      <c r="O261">
        <v>117500</v>
      </c>
      <c r="P261">
        <v>139000</v>
      </c>
      <c r="Q261">
        <v>124500</v>
      </c>
      <c r="R261">
        <v>146000</v>
      </c>
      <c r="S261">
        <v>113500</v>
      </c>
      <c r="T261">
        <v>129000</v>
      </c>
      <c r="U261">
        <v>102500</v>
      </c>
    </row>
    <row r="262" spans="7:21">
      <c r="G262" s="5"/>
      <c r="I262" s="9">
        <v>249</v>
      </c>
      <c r="J262">
        <v>118000</v>
      </c>
      <c r="K262">
        <v>121500</v>
      </c>
      <c r="L262">
        <v>125000</v>
      </c>
      <c r="M262">
        <v>128500</v>
      </c>
      <c r="N262">
        <v>120000</v>
      </c>
      <c r="O262">
        <v>135500</v>
      </c>
      <c r="P262">
        <v>139000</v>
      </c>
      <c r="Q262">
        <v>124500</v>
      </c>
      <c r="R262">
        <v>104000</v>
      </c>
      <c r="S262">
        <v>149500</v>
      </c>
      <c r="T262">
        <v>135000</v>
      </c>
      <c r="U262">
        <v>150500</v>
      </c>
    </row>
    <row r="263" spans="7:21">
      <c r="G263" s="5"/>
      <c r="I263" s="9">
        <v>250</v>
      </c>
      <c r="J263">
        <v>118000</v>
      </c>
      <c r="K263">
        <v>121500</v>
      </c>
      <c r="L263">
        <v>125000</v>
      </c>
      <c r="M263">
        <v>128500</v>
      </c>
      <c r="N263">
        <v>132000</v>
      </c>
      <c r="O263">
        <v>135500</v>
      </c>
      <c r="P263">
        <v>139000</v>
      </c>
      <c r="Q263">
        <v>124500</v>
      </c>
      <c r="R263">
        <v>140000</v>
      </c>
      <c r="S263">
        <v>101500</v>
      </c>
      <c r="T263">
        <v>111000</v>
      </c>
      <c r="U263">
        <v>114500</v>
      </c>
    </row>
    <row r="264" spans="7:21">
      <c r="G264" s="5"/>
      <c r="I264" s="9">
        <v>251</v>
      </c>
      <c r="J264">
        <v>118000</v>
      </c>
      <c r="K264">
        <v>121500</v>
      </c>
      <c r="L264">
        <v>125000</v>
      </c>
      <c r="M264">
        <v>128500</v>
      </c>
      <c r="N264">
        <v>132000</v>
      </c>
      <c r="O264">
        <v>135500</v>
      </c>
      <c r="P264">
        <v>121000</v>
      </c>
      <c r="Q264">
        <v>106500</v>
      </c>
      <c r="R264">
        <v>104000</v>
      </c>
      <c r="S264">
        <v>119500</v>
      </c>
      <c r="T264">
        <v>123000</v>
      </c>
      <c r="U264">
        <v>150500</v>
      </c>
    </row>
    <row r="265" spans="7:21">
      <c r="G265" s="5"/>
      <c r="I265" s="9">
        <v>252</v>
      </c>
      <c r="J265">
        <v>118000</v>
      </c>
      <c r="K265">
        <v>121500</v>
      </c>
      <c r="L265">
        <v>125000</v>
      </c>
      <c r="M265">
        <v>116500</v>
      </c>
      <c r="N265">
        <v>132000</v>
      </c>
      <c r="O265">
        <v>123500</v>
      </c>
      <c r="P265">
        <v>133000</v>
      </c>
      <c r="Q265">
        <v>142500</v>
      </c>
      <c r="R265">
        <v>128000</v>
      </c>
      <c r="S265">
        <v>119500</v>
      </c>
      <c r="T265">
        <v>117000</v>
      </c>
      <c r="U265">
        <v>144500</v>
      </c>
    </row>
    <row r="266" spans="7:21">
      <c r="G266" s="5"/>
      <c r="I266" s="9">
        <v>253</v>
      </c>
      <c r="J266">
        <v>118000</v>
      </c>
      <c r="K266">
        <v>121500</v>
      </c>
      <c r="L266">
        <v>125000</v>
      </c>
      <c r="M266">
        <v>122500</v>
      </c>
      <c r="N266">
        <v>132000</v>
      </c>
      <c r="O266">
        <v>123500</v>
      </c>
      <c r="P266">
        <v>121000</v>
      </c>
      <c r="Q266">
        <v>142500</v>
      </c>
      <c r="R266">
        <v>122000</v>
      </c>
      <c r="S266">
        <v>131500</v>
      </c>
      <c r="T266">
        <v>123000</v>
      </c>
      <c r="U266">
        <v>132500</v>
      </c>
    </row>
    <row r="267" spans="7:21">
      <c r="G267" s="5"/>
      <c r="I267" s="9">
        <v>254</v>
      </c>
      <c r="J267">
        <v>118000</v>
      </c>
      <c r="K267">
        <v>121500</v>
      </c>
      <c r="L267">
        <v>125000</v>
      </c>
      <c r="M267">
        <v>128500</v>
      </c>
      <c r="N267">
        <v>132000</v>
      </c>
      <c r="O267">
        <v>129500</v>
      </c>
      <c r="P267">
        <v>121000</v>
      </c>
      <c r="Q267">
        <v>136500</v>
      </c>
      <c r="R267">
        <v>116000</v>
      </c>
      <c r="S267">
        <v>119500</v>
      </c>
      <c r="T267">
        <v>123000</v>
      </c>
      <c r="U267">
        <v>120500</v>
      </c>
    </row>
    <row r="268" spans="7:21">
      <c r="G268" s="5"/>
      <c r="I268" s="9">
        <v>255</v>
      </c>
      <c r="J268">
        <v>118000</v>
      </c>
      <c r="K268">
        <v>121500</v>
      </c>
      <c r="L268">
        <v>119000</v>
      </c>
      <c r="M268">
        <v>116500</v>
      </c>
      <c r="N268">
        <v>132000</v>
      </c>
      <c r="O268">
        <v>135500</v>
      </c>
      <c r="P268">
        <v>121000</v>
      </c>
      <c r="Q268">
        <v>124500</v>
      </c>
      <c r="R268">
        <v>122000</v>
      </c>
      <c r="S268">
        <v>149500</v>
      </c>
      <c r="T268">
        <v>123000</v>
      </c>
      <c r="U268">
        <v>108500</v>
      </c>
    </row>
    <row r="269" spans="7:21">
      <c r="G269" s="5"/>
      <c r="I269" s="9">
        <v>256</v>
      </c>
      <c r="J269">
        <v>118000</v>
      </c>
      <c r="K269">
        <v>121500</v>
      </c>
      <c r="L269">
        <v>113000</v>
      </c>
      <c r="M269">
        <v>128500</v>
      </c>
      <c r="N269">
        <v>132000</v>
      </c>
      <c r="O269">
        <v>123500</v>
      </c>
      <c r="P269">
        <v>139000</v>
      </c>
      <c r="Q269">
        <v>124500</v>
      </c>
      <c r="R269">
        <v>134000</v>
      </c>
      <c r="S269">
        <v>149500</v>
      </c>
      <c r="T269">
        <v>117000</v>
      </c>
      <c r="U269">
        <v>90500</v>
      </c>
    </row>
    <row r="270" spans="7:21">
      <c r="G270" s="5"/>
      <c r="I270" s="9">
        <v>257</v>
      </c>
      <c r="J270">
        <v>118000</v>
      </c>
      <c r="K270">
        <v>121500</v>
      </c>
      <c r="L270">
        <v>125000</v>
      </c>
      <c r="M270">
        <v>128500</v>
      </c>
      <c r="N270">
        <v>114000</v>
      </c>
      <c r="O270">
        <v>129500</v>
      </c>
      <c r="P270">
        <v>115000</v>
      </c>
      <c r="Q270">
        <v>112500</v>
      </c>
      <c r="R270">
        <v>146000</v>
      </c>
      <c r="S270">
        <v>101500</v>
      </c>
      <c r="T270">
        <v>123000</v>
      </c>
      <c r="U270">
        <v>126500</v>
      </c>
    </row>
    <row r="271" spans="7:21">
      <c r="G271" s="5"/>
      <c r="I271" s="9">
        <v>258</v>
      </c>
      <c r="J271">
        <v>118000</v>
      </c>
      <c r="K271">
        <v>121500</v>
      </c>
      <c r="L271">
        <v>125000</v>
      </c>
      <c r="M271">
        <v>128500</v>
      </c>
      <c r="N271">
        <v>132000</v>
      </c>
      <c r="O271">
        <v>135500</v>
      </c>
      <c r="P271">
        <v>121000</v>
      </c>
      <c r="Q271">
        <v>112500</v>
      </c>
      <c r="R271">
        <v>110000</v>
      </c>
      <c r="S271">
        <v>143500</v>
      </c>
      <c r="T271">
        <v>105000</v>
      </c>
      <c r="U271">
        <v>108500</v>
      </c>
    </row>
    <row r="272" spans="7:21">
      <c r="G272" s="5"/>
      <c r="I272" s="9">
        <v>259</v>
      </c>
      <c r="J272">
        <v>118000</v>
      </c>
      <c r="K272">
        <v>121500</v>
      </c>
      <c r="L272">
        <v>125000</v>
      </c>
      <c r="M272">
        <v>128500</v>
      </c>
      <c r="N272">
        <v>132000</v>
      </c>
      <c r="O272">
        <v>135500</v>
      </c>
      <c r="P272">
        <v>121000</v>
      </c>
      <c r="Q272">
        <v>118500</v>
      </c>
      <c r="R272">
        <v>116000</v>
      </c>
      <c r="S272">
        <v>107500</v>
      </c>
      <c r="T272">
        <v>153000</v>
      </c>
      <c r="U272">
        <v>108500</v>
      </c>
    </row>
    <row r="273" spans="7:21">
      <c r="G273" s="5"/>
      <c r="I273" s="9">
        <v>260</v>
      </c>
      <c r="J273">
        <v>118000</v>
      </c>
      <c r="K273">
        <v>121500</v>
      </c>
      <c r="L273">
        <v>125000</v>
      </c>
      <c r="M273">
        <v>128500</v>
      </c>
      <c r="N273">
        <v>132000</v>
      </c>
      <c r="O273">
        <v>117500</v>
      </c>
      <c r="P273">
        <v>121000</v>
      </c>
      <c r="Q273">
        <v>130500</v>
      </c>
      <c r="R273">
        <v>116000</v>
      </c>
      <c r="S273">
        <v>113500</v>
      </c>
      <c r="T273">
        <v>117000</v>
      </c>
      <c r="U273">
        <v>114500</v>
      </c>
    </row>
    <row r="274" spans="7:21">
      <c r="G274" s="5"/>
      <c r="I274" s="9">
        <v>261</v>
      </c>
      <c r="J274">
        <v>118000</v>
      </c>
      <c r="K274">
        <v>121500</v>
      </c>
      <c r="L274">
        <v>125000</v>
      </c>
      <c r="M274">
        <v>128500</v>
      </c>
      <c r="N274">
        <v>132000</v>
      </c>
      <c r="O274">
        <v>123500</v>
      </c>
      <c r="P274">
        <v>127000</v>
      </c>
      <c r="Q274">
        <v>124500</v>
      </c>
      <c r="R274">
        <v>110000</v>
      </c>
      <c r="S274">
        <v>143500</v>
      </c>
      <c r="T274">
        <v>105000</v>
      </c>
      <c r="U274">
        <v>102500</v>
      </c>
    </row>
    <row r="275" spans="7:21">
      <c r="G275" s="5"/>
      <c r="I275" s="9">
        <v>262</v>
      </c>
      <c r="J275">
        <v>118000</v>
      </c>
      <c r="K275">
        <v>121500</v>
      </c>
      <c r="L275">
        <v>125000</v>
      </c>
      <c r="M275">
        <v>128500</v>
      </c>
      <c r="N275">
        <v>126000</v>
      </c>
      <c r="O275">
        <v>117500</v>
      </c>
      <c r="P275">
        <v>139000</v>
      </c>
      <c r="Q275">
        <v>142500</v>
      </c>
      <c r="R275">
        <v>140000</v>
      </c>
      <c r="S275">
        <v>125500</v>
      </c>
      <c r="T275">
        <v>117000</v>
      </c>
      <c r="U275">
        <v>120500</v>
      </c>
    </row>
    <row r="276" spans="7:21">
      <c r="G276" s="5"/>
      <c r="I276" s="9">
        <v>263</v>
      </c>
      <c r="J276">
        <v>118000</v>
      </c>
      <c r="K276">
        <v>121500</v>
      </c>
      <c r="L276">
        <v>125000</v>
      </c>
      <c r="M276">
        <v>122500</v>
      </c>
      <c r="N276">
        <v>132000</v>
      </c>
      <c r="O276">
        <v>135500</v>
      </c>
      <c r="P276">
        <v>121000</v>
      </c>
      <c r="Q276">
        <v>124500</v>
      </c>
      <c r="R276">
        <v>140000</v>
      </c>
      <c r="S276">
        <v>149500</v>
      </c>
      <c r="T276">
        <v>135000</v>
      </c>
      <c r="U276">
        <v>114500</v>
      </c>
    </row>
    <row r="277" spans="7:21">
      <c r="G277" s="5"/>
      <c r="I277" s="9">
        <v>264</v>
      </c>
      <c r="J277">
        <v>118000</v>
      </c>
      <c r="K277">
        <v>121500</v>
      </c>
      <c r="L277">
        <v>125000</v>
      </c>
      <c r="M277">
        <v>128500</v>
      </c>
      <c r="N277">
        <v>132000</v>
      </c>
      <c r="O277">
        <v>135500</v>
      </c>
      <c r="P277">
        <v>133000</v>
      </c>
      <c r="Q277">
        <v>142500</v>
      </c>
      <c r="R277">
        <v>134000</v>
      </c>
      <c r="S277">
        <v>131500</v>
      </c>
      <c r="T277">
        <v>147000</v>
      </c>
      <c r="U277">
        <v>108500</v>
      </c>
    </row>
    <row r="278" spans="7:21">
      <c r="G278" s="5"/>
      <c r="I278" s="9">
        <v>265</v>
      </c>
      <c r="J278">
        <v>118000</v>
      </c>
      <c r="K278">
        <v>121500</v>
      </c>
      <c r="L278">
        <v>125000</v>
      </c>
      <c r="M278">
        <v>128500</v>
      </c>
      <c r="N278">
        <v>126000</v>
      </c>
      <c r="O278">
        <v>135500</v>
      </c>
      <c r="P278">
        <v>127000</v>
      </c>
      <c r="Q278">
        <v>118500</v>
      </c>
      <c r="R278">
        <v>146000</v>
      </c>
      <c r="S278">
        <v>119500</v>
      </c>
      <c r="T278">
        <v>117000</v>
      </c>
      <c r="U278">
        <v>150500</v>
      </c>
    </row>
    <row r="279" spans="7:21">
      <c r="G279" s="5"/>
      <c r="I279" s="9">
        <v>266</v>
      </c>
      <c r="J279">
        <v>118000</v>
      </c>
      <c r="K279">
        <v>121500</v>
      </c>
      <c r="L279">
        <v>125000</v>
      </c>
      <c r="M279">
        <v>128500</v>
      </c>
      <c r="N279">
        <v>114000</v>
      </c>
      <c r="O279">
        <v>135500</v>
      </c>
      <c r="P279">
        <v>139000</v>
      </c>
      <c r="Q279">
        <v>142500</v>
      </c>
      <c r="R279">
        <v>104000</v>
      </c>
      <c r="S279">
        <v>137500</v>
      </c>
      <c r="T279">
        <v>111000</v>
      </c>
      <c r="U279">
        <v>126500</v>
      </c>
    </row>
    <row r="280" spans="7:21">
      <c r="G280" s="5"/>
      <c r="I280" s="9">
        <v>267</v>
      </c>
      <c r="J280">
        <v>118000</v>
      </c>
      <c r="K280">
        <v>121500</v>
      </c>
      <c r="L280">
        <v>125000</v>
      </c>
      <c r="M280">
        <v>128500</v>
      </c>
      <c r="N280">
        <v>126000</v>
      </c>
      <c r="O280">
        <v>135500</v>
      </c>
      <c r="P280">
        <v>139000</v>
      </c>
      <c r="Q280">
        <v>124500</v>
      </c>
      <c r="R280">
        <v>146000</v>
      </c>
      <c r="S280">
        <v>113500</v>
      </c>
      <c r="T280">
        <v>117000</v>
      </c>
      <c r="U280">
        <v>126500</v>
      </c>
    </row>
    <row r="281" spans="7:21">
      <c r="G281" s="5"/>
      <c r="I281" s="9">
        <v>268</v>
      </c>
      <c r="J281">
        <v>118000</v>
      </c>
      <c r="K281">
        <v>121500</v>
      </c>
      <c r="L281">
        <v>125000</v>
      </c>
      <c r="M281">
        <v>128500</v>
      </c>
      <c r="N281">
        <v>132000</v>
      </c>
      <c r="O281">
        <v>129500</v>
      </c>
      <c r="P281">
        <v>121000</v>
      </c>
      <c r="Q281">
        <v>124500</v>
      </c>
      <c r="R281">
        <v>146000</v>
      </c>
      <c r="S281">
        <v>95500</v>
      </c>
      <c r="T281">
        <v>117000</v>
      </c>
      <c r="U281">
        <v>108500</v>
      </c>
    </row>
    <row r="282" spans="7:21">
      <c r="G282" s="5"/>
      <c r="I282" s="9">
        <v>269</v>
      </c>
      <c r="J282">
        <v>118000</v>
      </c>
      <c r="K282">
        <v>115500</v>
      </c>
      <c r="L282">
        <v>125000</v>
      </c>
      <c r="M282">
        <v>128500</v>
      </c>
      <c r="N282">
        <v>132000</v>
      </c>
      <c r="O282">
        <v>129500</v>
      </c>
      <c r="P282">
        <v>133000</v>
      </c>
      <c r="Q282">
        <v>118500</v>
      </c>
      <c r="R282">
        <v>146000</v>
      </c>
      <c r="S282">
        <v>113500</v>
      </c>
      <c r="T282">
        <v>111000</v>
      </c>
      <c r="U282">
        <v>120500</v>
      </c>
    </row>
    <row r="283" spans="7:21">
      <c r="G283" s="5"/>
      <c r="I283" s="9">
        <v>270</v>
      </c>
      <c r="J283">
        <v>118000</v>
      </c>
      <c r="K283">
        <v>121500</v>
      </c>
      <c r="L283">
        <v>125000</v>
      </c>
      <c r="M283">
        <v>128500</v>
      </c>
      <c r="N283">
        <v>132000</v>
      </c>
      <c r="O283">
        <v>129500</v>
      </c>
      <c r="P283">
        <v>127000</v>
      </c>
      <c r="Q283">
        <v>118500</v>
      </c>
      <c r="R283">
        <v>122000</v>
      </c>
      <c r="S283">
        <v>101500</v>
      </c>
      <c r="T283">
        <v>117000</v>
      </c>
      <c r="U283">
        <v>102500</v>
      </c>
    </row>
    <row r="284" spans="7:21">
      <c r="G284" s="5"/>
      <c r="I284" s="9">
        <v>271</v>
      </c>
      <c r="J284">
        <v>118000</v>
      </c>
      <c r="K284">
        <v>121500</v>
      </c>
      <c r="L284">
        <v>119000</v>
      </c>
      <c r="M284">
        <v>128500</v>
      </c>
      <c r="N284">
        <v>120000</v>
      </c>
      <c r="O284">
        <v>135500</v>
      </c>
      <c r="P284">
        <v>139000</v>
      </c>
      <c r="Q284">
        <v>142500</v>
      </c>
      <c r="R284">
        <v>116000</v>
      </c>
      <c r="S284">
        <v>113500</v>
      </c>
      <c r="T284">
        <v>129000</v>
      </c>
      <c r="U284">
        <v>126500</v>
      </c>
    </row>
    <row r="285" spans="7:21">
      <c r="G285" s="5"/>
      <c r="I285" s="9">
        <v>272</v>
      </c>
      <c r="J285">
        <v>118000</v>
      </c>
      <c r="K285">
        <v>121500</v>
      </c>
      <c r="L285">
        <v>125000</v>
      </c>
      <c r="M285">
        <v>128500</v>
      </c>
      <c r="N285">
        <v>126000</v>
      </c>
      <c r="O285">
        <v>135500</v>
      </c>
      <c r="P285">
        <v>127000</v>
      </c>
      <c r="Q285">
        <v>124500</v>
      </c>
      <c r="R285">
        <v>110000</v>
      </c>
      <c r="S285">
        <v>119500</v>
      </c>
      <c r="T285">
        <v>105000</v>
      </c>
      <c r="U285">
        <v>108500</v>
      </c>
    </row>
    <row r="286" spans="7:21">
      <c r="G286" s="5"/>
      <c r="I286" s="9">
        <v>273</v>
      </c>
      <c r="J286">
        <v>118000</v>
      </c>
      <c r="K286">
        <v>121500</v>
      </c>
      <c r="L286">
        <v>125000</v>
      </c>
      <c r="M286">
        <v>128500</v>
      </c>
      <c r="N286">
        <v>126000</v>
      </c>
      <c r="O286">
        <v>135500</v>
      </c>
      <c r="P286">
        <v>139000</v>
      </c>
      <c r="Q286">
        <v>142500</v>
      </c>
      <c r="R286">
        <v>146000</v>
      </c>
      <c r="S286">
        <v>107500</v>
      </c>
      <c r="T286">
        <v>153000</v>
      </c>
      <c r="U286">
        <v>96500</v>
      </c>
    </row>
    <row r="287" spans="7:21">
      <c r="G287" s="5"/>
      <c r="I287" s="9">
        <v>274</v>
      </c>
      <c r="J287">
        <v>118000</v>
      </c>
      <c r="K287">
        <v>121500</v>
      </c>
      <c r="L287">
        <v>125000</v>
      </c>
      <c r="M287">
        <v>122500</v>
      </c>
      <c r="N287">
        <v>132000</v>
      </c>
      <c r="O287">
        <v>111500</v>
      </c>
      <c r="P287">
        <v>139000</v>
      </c>
      <c r="Q287">
        <v>142500</v>
      </c>
      <c r="R287">
        <v>140000</v>
      </c>
      <c r="S287">
        <v>95500</v>
      </c>
      <c r="T287">
        <v>153000</v>
      </c>
      <c r="U287">
        <v>138500</v>
      </c>
    </row>
    <row r="288" spans="7:21">
      <c r="G288" s="5"/>
      <c r="I288" s="9">
        <v>275</v>
      </c>
      <c r="J288">
        <v>118000</v>
      </c>
      <c r="K288">
        <v>121500</v>
      </c>
      <c r="L288">
        <v>125000</v>
      </c>
      <c r="M288">
        <v>128500</v>
      </c>
      <c r="N288">
        <v>132000</v>
      </c>
      <c r="O288">
        <v>129500</v>
      </c>
      <c r="P288">
        <v>133000</v>
      </c>
      <c r="Q288">
        <v>118500</v>
      </c>
      <c r="R288">
        <v>110000</v>
      </c>
      <c r="S288">
        <v>149500</v>
      </c>
      <c r="T288">
        <v>147000</v>
      </c>
      <c r="U288">
        <v>102500</v>
      </c>
    </row>
    <row r="289" spans="7:21">
      <c r="G289" s="5"/>
      <c r="I289" s="9">
        <v>276</v>
      </c>
      <c r="J289">
        <v>118000</v>
      </c>
      <c r="K289">
        <v>121500</v>
      </c>
      <c r="L289">
        <v>125000</v>
      </c>
      <c r="M289">
        <v>128500</v>
      </c>
      <c r="N289">
        <v>132000</v>
      </c>
      <c r="O289">
        <v>105500</v>
      </c>
      <c r="P289">
        <v>139000</v>
      </c>
      <c r="Q289">
        <v>130500</v>
      </c>
      <c r="R289">
        <v>116000</v>
      </c>
      <c r="S289">
        <v>149500</v>
      </c>
      <c r="T289">
        <v>153000</v>
      </c>
      <c r="U289">
        <v>126500</v>
      </c>
    </row>
    <row r="290" spans="7:21">
      <c r="G290" s="5"/>
      <c r="I290" s="9">
        <v>277</v>
      </c>
      <c r="J290">
        <v>118000</v>
      </c>
      <c r="K290">
        <v>121500</v>
      </c>
      <c r="L290">
        <v>125000</v>
      </c>
      <c r="M290">
        <v>128500</v>
      </c>
      <c r="N290">
        <v>132000</v>
      </c>
      <c r="O290">
        <v>117500</v>
      </c>
      <c r="P290">
        <v>139000</v>
      </c>
      <c r="Q290">
        <v>124500</v>
      </c>
      <c r="R290">
        <v>122000</v>
      </c>
      <c r="S290">
        <v>119500</v>
      </c>
      <c r="T290">
        <v>147000</v>
      </c>
      <c r="U290">
        <v>144500</v>
      </c>
    </row>
    <row r="291" spans="7:21">
      <c r="G291" s="5"/>
      <c r="I291" s="9">
        <v>278</v>
      </c>
      <c r="J291">
        <v>118000</v>
      </c>
      <c r="K291">
        <v>121500</v>
      </c>
      <c r="L291">
        <v>125000</v>
      </c>
      <c r="M291">
        <v>128500</v>
      </c>
      <c r="N291">
        <v>132000</v>
      </c>
      <c r="O291">
        <v>135500</v>
      </c>
      <c r="P291">
        <v>133000</v>
      </c>
      <c r="Q291">
        <v>130500</v>
      </c>
      <c r="R291">
        <v>110000</v>
      </c>
      <c r="S291">
        <v>113500</v>
      </c>
      <c r="T291">
        <v>99000</v>
      </c>
      <c r="U291">
        <v>114500</v>
      </c>
    </row>
    <row r="292" spans="7:21">
      <c r="G292" s="5"/>
      <c r="I292" s="9">
        <v>279</v>
      </c>
      <c r="J292">
        <v>118000</v>
      </c>
      <c r="K292">
        <v>121500</v>
      </c>
      <c r="L292">
        <v>125000</v>
      </c>
      <c r="M292">
        <v>128500</v>
      </c>
      <c r="N292">
        <v>126000</v>
      </c>
      <c r="O292">
        <v>135500</v>
      </c>
      <c r="P292">
        <v>139000</v>
      </c>
      <c r="Q292">
        <v>136500</v>
      </c>
      <c r="R292">
        <v>104000</v>
      </c>
      <c r="S292">
        <v>119500</v>
      </c>
      <c r="T292">
        <v>147000</v>
      </c>
      <c r="U292">
        <v>102500</v>
      </c>
    </row>
    <row r="293" spans="7:21">
      <c r="G293" s="5"/>
      <c r="I293" s="9">
        <v>280</v>
      </c>
      <c r="J293">
        <v>118000</v>
      </c>
      <c r="K293">
        <v>121500</v>
      </c>
      <c r="L293">
        <v>125000</v>
      </c>
      <c r="M293">
        <v>128500</v>
      </c>
      <c r="N293">
        <v>132000</v>
      </c>
      <c r="O293">
        <v>129500</v>
      </c>
      <c r="P293">
        <v>133000</v>
      </c>
      <c r="Q293">
        <v>130500</v>
      </c>
      <c r="R293">
        <v>146000</v>
      </c>
      <c r="S293">
        <v>131500</v>
      </c>
      <c r="T293">
        <v>147000</v>
      </c>
      <c r="U293">
        <v>90500</v>
      </c>
    </row>
    <row r="294" spans="7:21">
      <c r="G294" s="5"/>
      <c r="I294" s="9">
        <v>281</v>
      </c>
      <c r="J294">
        <v>118000</v>
      </c>
      <c r="K294">
        <v>121500</v>
      </c>
      <c r="L294">
        <v>125000</v>
      </c>
      <c r="M294">
        <v>128500</v>
      </c>
      <c r="N294">
        <v>132000</v>
      </c>
      <c r="O294">
        <v>117500</v>
      </c>
      <c r="P294">
        <v>115000</v>
      </c>
      <c r="Q294">
        <v>142500</v>
      </c>
      <c r="R294">
        <v>116000</v>
      </c>
      <c r="S294">
        <v>119500</v>
      </c>
      <c r="T294">
        <v>153000</v>
      </c>
      <c r="U294">
        <v>120500</v>
      </c>
    </row>
    <row r="295" spans="7:21">
      <c r="G295" s="5"/>
      <c r="I295" s="9">
        <v>282</v>
      </c>
      <c r="J295">
        <v>118000</v>
      </c>
      <c r="K295">
        <v>121500</v>
      </c>
      <c r="L295">
        <v>125000</v>
      </c>
      <c r="M295">
        <v>128500</v>
      </c>
      <c r="N295">
        <v>126000</v>
      </c>
      <c r="O295">
        <v>129500</v>
      </c>
      <c r="P295">
        <v>139000</v>
      </c>
      <c r="Q295">
        <v>106500</v>
      </c>
      <c r="R295">
        <v>122000</v>
      </c>
      <c r="S295">
        <v>149500</v>
      </c>
      <c r="T295">
        <v>93000</v>
      </c>
      <c r="U295">
        <v>120500</v>
      </c>
    </row>
    <row r="296" spans="7:21">
      <c r="G296" s="5"/>
      <c r="I296" s="9">
        <v>283</v>
      </c>
      <c r="J296">
        <v>118000</v>
      </c>
      <c r="K296">
        <v>121500</v>
      </c>
      <c r="L296">
        <v>125000</v>
      </c>
      <c r="M296">
        <v>128500</v>
      </c>
      <c r="N296">
        <v>132000</v>
      </c>
      <c r="O296">
        <v>117500</v>
      </c>
      <c r="P296">
        <v>103000</v>
      </c>
      <c r="Q296">
        <v>112500</v>
      </c>
      <c r="R296">
        <v>122000</v>
      </c>
      <c r="S296">
        <v>143500</v>
      </c>
      <c r="T296">
        <v>147000</v>
      </c>
      <c r="U296">
        <v>102500</v>
      </c>
    </row>
    <row r="297" spans="7:21">
      <c r="G297" s="5"/>
      <c r="I297" s="9">
        <v>284</v>
      </c>
      <c r="J297">
        <v>118000</v>
      </c>
      <c r="K297">
        <v>121500</v>
      </c>
      <c r="L297">
        <v>125000</v>
      </c>
      <c r="M297">
        <v>128500</v>
      </c>
      <c r="N297">
        <v>132000</v>
      </c>
      <c r="O297">
        <v>129500</v>
      </c>
      <c r="P297">
        <v>127000</v>
      </c>
      <c r="Q297">
        <v>136500</v>
      </c>
      <c r="R297">
        <v>104000</v>
      </c>
      <c r="S297">
        <v>101500</v>
      </c>
      <c r="T297">
        <v>93000</v>
      </c>
      <c r="U297">
        <v>114500</v>
      </c>
    </row>
    <row r="298" spans="7:21">
      <c r="G298" s="5"/>
      <c r="I298" s="9">
        <v>285</v>
      </c>
      <c r="J298">
        <v>118000</v>
      </c>
      <c r="K298">
        <v>121500</v>
      </c>
      <c r="L298">
        <v>125000</v>
      </c>
      <c r="M298">
        <v>128500</v>
      </c>
      <c r="N298">
        <v>132000</v>
      </c>
      <c r="O298">
        <v>129500</v>
      </c>
      <c r="P298">
        <v>133000</v>
      </c>
      <c r="Q298">
        <v>130500</v>
      </c>
      <c r="R298">
        <v>122000</v>
      </c>
      <c r="S298">
        <v>107500</v>
      </c>
      <c r="T298">
        <v>123000</v>
      </c>
      <c r="U298">
        <v>144500</v>
      </c>
    </row>
    <row r="299" spans="7:21">
      <c r="G299" s="5"/>
      <c r="I299" s="9">
        <v>286</v>
      </c>
      <c r="J299">
        <v>118000</v>
      </c>
      <c r="K299">
        <v>121500</v>
      </c>
      <c r="L299">
        <v>119000</v>
      </c>
      <c r="M299">
        <v>122500</v>
      </c>
      <c r="N299">
        <v>132000</v>
      </c>
      <c r="O299">
        <v>129500</v>
      </c>
      <c r="P299">
        <v>127000</v>
      </c>
      <c r="Q299">
        <v>136500</v>
      </c>
      <c r="R299">
        <v>104000</v>
      </c>
      <c r="S299">
        <v>125500</v>
      </c>
      <c r="T299">
        <v>129000</v>
      </c>
      <c r="U299">
        <v>138500</v>
      </c>
    </row>
    <row r="300" spans="7:21">
      <c r="G300" s="5"/>
      <c r="I300" s="9">
        <v>287</v>
      </c>
      <c r="J300">
        <v>118000</v>
      </c>
      <c r="K300">
        <v>121500</v>
      </c>
      <c r="L300">
        <v>125000</v>
      </c>
      <c r="M300">
        <v>128500</v>
      </c>
      <c r="N300">
        <v>132000</v>
      </c>
      <c r="O300">
        <v>129500</v>
      </c>
      <c r="P300">
        <v>139000</v>
      </c>
      <c r="Q300">
        <v>136500</v>
      </c>
      <c r="R300">
        <v>128000</v>
      </c>
      <c r="S300">
        <v>143500</v>
      </c>
      <c r="T300">
        <v>123000</v>
      </c>
      <c r="U300">
        <v>126500</v>
      </c>
    </row>
    <row r="301" spans="7:21">
      <c r="G301" s="5"/>
      <c r="I301" s="9">
        <v>288</v>
      </c>
      <c r="J301">
        <v>118000</v>
      </c>
      <c r="K301">
        <v>121500</v>
      </c>
      <c r="L301">
        <v>125000</v>
      </c>
      <c r="M301">
        <v>128500</v>
      </c>
      <c r="N301">
        <v>132000</v>
      </c>
      <c r="O301">
        <v>135500</v>
      </c>
      <c r="P301">
        <v>139000</v>
      </c>
      <c r="Q301">
        <v>124500</v>
      </c>
      <c r="R301">
        <v>122000</v>
      </c>
      <c r="S301">
        <v>143500</v>
      </c>
      <c r="T301">
        <v>123000</v>
      </c>
      <c r="U301">
        <v>102500</v>
      </c>
    </row>
    <row r="302" spans="7:21">
      <c r="G302" s="5"/>
      <c r="I302" s="9">
        <v>289</v>
      </c>
      <c r="J302">
        <v>118000</v>
      </c>
      <c r="K302">
        <v>121500</v>
      </c>
      <c r="L302">
        <v>125000</v>
      </c>
      <c r="M302">
        <v>128500</v>
      </c>
      <c r="N302">
        <v>126000</v>
      </c>
      <c r="O302">
        <v>135500</v>
      </c>
      <c r="P302">
        <v>139000</v>
      </c>
      <c r="Q302">
        <v>124500</v>
      </c>
      <c r="R302">
        <v>122000</v>
      </c>
      <c r="S302">
        <v>101500</v>
      </c>
      <c r="T302">
        <v>99000</v>
      </c>
      <c r="U302">
        <v>120500</v>
      </c>
    </row>
    <row r="303" spans="7:21">
      <c r="G303" s="5"/>
      <c r="I303" s="9">
        <v>290</v>
      </c>
      <c r="J303">
        <v>118000</v>
      </c>
      <c r="K303">
        <v>121500</v>
      </c>
      <c r="L303">
        <v>125000</v>
      </c>
      <c r="M303">
        <v>128500</v>
      </c>
      <c r="N303">
        <v>114000</v>
      </c>
      <c r="O303">
        <v>129500</v>
      </c>
      <c r="P303">
        <v>121000</v>
      </c>
      <c r="Q303">
        <v>130500</v>
      </c>
      <c r="R303">
        <v>116000</v>
      </c>
      <c r="S303">
        <v>131500</v>
      </c>
      <c r="T303">
        <v>153000</v>
      </c>
      <c r="U303">
        <v>126500</v>
      </c>
    </row>
    <row r="304" spans="7:21">
      <c r="G304" s="5"/>
      <c r="I304" s="9">
        <v>291</v>
      </c>
      <c r="J304">
        <v>118000</v>
      </c>
      <c r="K304">
        <v>121500</v>
      </c>
      <c r="L304">
        <v>125000</v>
      </c>
      <c r="M304">
        <v>128500</v>
      </c>
      <c r="N304">
        <v>132000</v>
      </c>
      <c r="O304">
        <v>123500</v>
      </c>
      <c r="P304">
        <v>115000</v>
      </c>
      <c r="Q304">
        <v>142500</v>
      </c>
      <c r="R304">
        <v>140000</v>
      </c>
      <c r="S304">
        <v>149500</v>
      </c>
      <c r="T304">
        <v>93000</v>
      </c>
      <c r="U304">
        <v>108500</v>
      </c>
    </row>
    <row r="305" spans="7:21">
      <c r="G305" s="5"/>
      <c r="I305" s="9">
        <v>292</v>
      </c>
      <c r="J305">
        <v>118000</v>
      </c>
      <c r="K305">
        <v>121500</v>
      </c>
      <c r="L305">
        <v>125000</v>
      </c>
      <c r="M305">
        <v>128500</v>
      </c>
      <c r="N305">
        <v>132000</v>
      </c>
      <c r="O305">
        <v>123500</v>
      </c>
      <c r="P305">
        <v>139000</v>
      </c>
      <c r="Q305">
        <v>112500</v>
      </c>
      <c r="R305">
        <v>134000</v>
      </c>
      <c r="S305">
        <v>107500</v>
      </c>
      <c r="T305">
        <v>123000</v>
      </c>
      <c r="U305">
        <v>114500</v>
      </c>
    </row>
    <row r="306" spans="7:21">
      <c r="G306" s="5"/>
      <c r="I306" s="9">
        <v>293</v>
      </c>
      <c r="J306">
        <v>118000</v>
      </c>
      <c r="K306">
        <v>121500</v>
      </c>
      <c r="L306">
        <v>125000</v>
      </c>
      <c r="M306">
        <v>128500</v>
      </c>
      <c r="N306">
        <v>132000</v>
      </c>
      <c r="O306">
        <v>123500</v>
      </c>
      <c r="P306">
        <v>127000</v>
      </c>
      <c r="Q306">
        <v>124500</v>
      </c>
      <c r="R306">
        <v>146000</v>
      </c>
      <c r="S306">
        <v>137500</v>
      </c>
      <c r="T306">
        <v>135000</v>
      </c>
      <c r="U306">
        <v>150500</v>
      </c>
    </row>
    <row r="307" spans="7:21">
      <c r="G307" s="5"/>
      <c r="I307" s="9">
        <v>294</v>
      </c>
      <c r="J307">
        <v>118000</v>
      </c>
      <c r="K307">
        <v>121500</v>
      </c>
      <c r="L307">
        <v>125000</v>
      </c>
      <c r="M307">
        <v>128500</v>
      </c>
      <c r="N307">
        <v>132000</v>
      </c>
      <c r="O307">
        <v>111500</v>
      </c>
      <c r="P307">
        <v>139000</v>
      </c>
      <c r="Q307">
        <v>130500</v>
      </c>
      <c r="R307">
        <v>110000</v>
      </c>
      <c r="S307">
        <v>119500</v>
      </c>
      <c r="T307">
        <v>129000</v>
      </c>
      <c r="U307">
        <v>108500</v>
      </c>
    </row>
    <row r="308" spans="7:21">
      <c r="G308" s="5"/>
      <c r="I308" s="9">
        <v>295</v>
      </c>
      <c r="J308">
        <v>118000</v>
      </c>
      <c r="K308">
        <v>121500</v>
      </c>
      <c r="L308">
        <v>125000</v>
      </c>
      <c r="M308">
        <v>128500</v>
      </c>
      <c r="N308">
        <v>132000</v>
      </c>
      <c r="O308">
        <v>123500</v>
      </c>
      <c r="P308">
        <v>109000</v>
      </c>
      <c r="Q308">
        <v>142500</v>
      </c>
      <c r="R308">
        <v>116000</v>
      </c>
      <c r="S308">
        <v>101500</v>
      </c>
      <c r="T308">
        <v>105000</v>
      </c>
      <c r="U308">
        <v>126500</v>
      </c>
    </row>
    <row r="309" spans="7:21">
      <c r="G309" s="5"/>
      <c r="I309" s="9">
        <v>296</v>
      </c>
      <c r="J309">
        <v>118000</v>
      </c>
      <c r="K309">
        <v>121500</v>
      </c>
      <c r="L309">
        <v>125000</v>
      </c>
      <c r="M309">
        <v>116500</v>
      </c>
      <c r="N309">
        <v>132000</v>
      </c>
      <c r="O309">
        <v>135500</v>
      </c>
      <c r="P309">
        <v>139000</v>
      </c>
      <c r="Q309">
        <v>142500</v>
      </c>
      <c r="R309">
        <v>140000</v>
      </c>
      <c r="S309">
        <v>113500</v>
      </c>
      <c r="T309">
        <v>111000</v>
      </c>
      <c r="U309">
        <v>96500</v>
      </c>
    </row>
    <row r="310" spans="7:21">
      <c r="G310" s="5"/>
      <c r="I310" s="9">
        <v>297</v>
      </c>
      <c r="J310">
        <v>118000</v>
      </c>
      <c r="K310">
        <v>121500</v>
      </c>
      <c r="L310">
        <v>125000</v>
      </c>
      <c r="M310">
        <v>128500</v>
      </c>
      <c r="N310">
        <v>120000</v>
      </c>
      <c r="O310">
        <v>135500</v>
      </c>
      <c r="P310">
        <v>133000</v>
      </c>
      <c r="Q310">
        <v>142500</v>
      </c>
      <c r="R310">
        <v>104000</v>
      </c>
      <c r="S310">
        <v>119500</v>
      </c>
      <c r="T310">
        <v>129000</v>
      </c>
      <c r="U310">
        <v>114500</v>
      </c>
    </row>
    <row r="311" spans="7:21">
      <c r="G311" s="5"/>
      <c r="I311" s="9">
        <v>298</v>
      </c>
      <c r="J311">
        <v>118000</v>
      </c>
      <c r="K311">
        <v>121500</v>
      </c>
      <c r="L311">
        <v>125000</v>
      </c>
      <c r="M311">
        <v>128500</v>
      </c>
      <c r="N311">
        <v>126000</v>
      </c>
      <c r="O311">
        <v>123500</v>
      </c>
      <c r="P311">
        <v>139000</v>
      </c>
      <c r="Q311">
        <v>124500</v>
      </c>
      <c r="R311">
        <v>116000</v>
      </c>
      <c r="S311">
        <v>113500</v>
      </c>
      <c r="T311">
        <v>111000</v>
      </c>
      <c r="U311">
        <v>114500</v>
      </c>
    </row>
    <row r="312" spans="7:21">
      <c r="G312" s="5"/>
      <c r="I312" s="9">
        <v>299</v>
      </c>
      <c r="J312">
        <v>118000</v>
      </c>
      <c r="K312">
        <v>121500</v>
      </c>
      <c r="L312">
        <v>125000</v>
      </c>
      <c r="M312">
        <v>128500</v>
      </c>
      <c r="N312">
        <v>132000</v>
      </c>
      <c r="O312">
        <v>129500</v>
      </c>
      <c r="P312">
        <v>133000</v>
      </c>
      <c r="Q312">
        <v>112500</v>
      </c>
      <c r="R312">
        <v>122000</v>
      </c>
      <c r="S312">
        <v>113500</v>
      </c>
      <c r="T312">
        <v>123000</v>
      </c>
      <c r="U312">
        <v>114500</v>
      </c>
    </row>
    <row r="313" spans="7:21">
      <c r="G313" s="5"/>
      <c r="I313" s="9">
        <v>300</v>
      </c>
      <c r="J313">
        <v>118000</v>
      </c>
      <c r="K313">
        <v>121500</v>
      </c>
      <c r="L313">
        <v>125000</v>
      </c>
      <c r="M313">
        <v>128500</v>
      </c>
      <c r="N313">
        <v>132000</v>
      </c>
      <c r="O313">
        <v>135500</v>
      </c>
      <c r="P313">
        <v>115000</v>
      </c>
      <c r="Q313">
        <v>118500</v>
      </c>
      <c r="R313">
        <v>116000</v>
      </c>
      <c r="S313">
        <v>143500</v>
      </c>
      <c r="T313">
        <v>123000</v>
      </c>
      <c r="U313">
        <v>108500</v>
      </c>
    </row>
    <row r="314" spans="7:21">
      <c r="G314" s="5"/>
      <c r="I314" s="9">
        <v>301</v>
      </c>
      <c r="J314">
        <v>118000</v>
      </c>
      <c r="K314">
        <v>121500</v>
      </c>
      <c r="L314">
        <v>125000</v>
      </c>
      <c r="M314">
        <v>128500</v>
      </c>
      <c r="N314">
        <v>132000</v>
      </c>
      <c r="O314">
        <v>129500</v>
      </c>
      <c r="P314">
        <v>115000</v>
      </c>
      <c r="Q314">
        <v>124500</v>
      </c>
      <c r="R314">
        <v>134000</v>
      </c>
      <c r="S314">
        <v>149500</v>
      </c>
      <c r="T314">
        <v>141000</v>
      </c>
      <c r="U314">
        <v>126500</v>
      </c>
    </row>
    <row r="315" spans="7:21">
      <c r="G315" s="5"/>
      <c r="I315" s="9">
        <v>302</v>
      </c>
      <c r="J315">
        <v>118000</v>
      </c>
      <c r="K315">
        <v>121500</v>
      </c>
      <c r="L315">
        <v>125000</v>
      </c>
      <c r="M315">
        <v>116500</v>
      </c>
      <c r="N315">
        <v>114000</v>
      </c>
      <c r="O315">
        <v>123500</v>
      </c>
      <c r="P315">
        <v>133000</v>
      </c>
      <c r="Q315">
        <v>118500</v>
      </c>
      <c r="R315">
        <v>140000</v>
      </c>
      <c r="S315">
        <v>113500</v>
      </c>
      <c r="T315">
        <v>147000</v>
      </c>
      <c r="U315">
        <v>114500</v>
      </c>
    </row>
    <row r="316" spans="7:21">
      <c r="G316" s="5"/>
      <c r="I316" s="9">
        <v>303</v>
      </c>
      <c r="J316">
        <v>118000</v>
      </c>
      <c r="K316">
        <v>121500</v>
      </c>
      <c r="L316">
        <v>113000</v>
      </c>
      <c r="M316">
        <v>122500</v>
      </c>
      <c r="N316">
        <v>132000</v>
      </c>
      <c r="O316">
        <v>135500</v>
      </c>
      <c r="P316">
        <v>139000</v>
      </c>
      <c r="Q316">
        <v>136500</v>
      </c>
      <c r="R316">
        <v>116000</v>
      </c>
      <c r="S316">
        <v>131500</v>
      </c>
      <c r="T316">
        <v>153000</v>
      </c>
      <c r="U316">
        <v>126500</v>
      </c>
    </row>
    <row r="317" spans="7:21">
      <c r="G317" s="5"/>
      <c r="I317" s="9">
        <v>304</v>
      </c>
      <c r="J317">
        <v>118000</v>
      </c>
      <c r="K317">
        <v>121500</v>
      </c>
      <c r="L317">
        <v>125000</v>
      </c>
      <c r="M317">
        <v>128500</v>
      </c>
      <c r="N317">
        <v>132000</v>
      </c>
      <c r="O317">
        <v>135500</v>
      </c>
      <c r="P317">
        <v>139000</v>
      </c>
      <c r="Q317">
        <v>124500</v>
      </c>
      <c r="R317">
        <v>146000</v>
      </c>
      <c r="S317">
        <v>125500</v>
      </c>
      <c r="T317">
        <v>105000</v>
      </c>
      <c r="U317">
        <v>150500</v>
      </c>
    </row>
    <row r="318" spans="7:21">
      <c r="G318" s="5"/>
      <c r="I318" s="9">
        <v>305</v>
      </c>
      <c r="J318">
        <v>118000</v>
      </c>
      <c r="K318">
        <v>121500</v>
      </c>
      <c r="L318">
        <v>125000</v>
      </c>
      <c r="M318">
        <v>128500</v>
      </c>
      <c r="N318">
        <v>132000</v>
      </c>
      <c r="O318">
        <v>135500</v>
      </c>
      <c r="P318">
        <v>139000</v>
      </c>
      <c r="Q318">
        <v>118500</v>
      </c>
      <c r="R318">
        <v>122000</v>
      </c>
      <c r="S318">
        <v>125500</v>
      </c>
      <c r="T318">
        <v>111000</v>
      </c>
      <c r="U318">
        <v>120500</v>
      </c>
    </row>
    <row r="319" spans="7:21">
      <c r="G319" s="5"/>
      <c r="I319" s="9">
        <v>306</v>
      </c>
      <c r="J319">
        <v>118000</v>
      </c>
      <c r="K319">
        <v>121500</v>
      </c>
      <c r="L319">
        <v>125000</v>
      </c>
      <c r="M319">
        <v>122500</v>
      </c>
      <c r="N319">
        <v>132000</v>
      </c>
      <c r="O319">
        <v>135500</v>
      </c>
      <c r="P319">
        <v>127000</v>
      </c>
      <c r="Q319">
        <v>136500</v>
      </c>
      <c r="R319">
        <v>116000</v>
      </c>
      <c r="S319">
        <v>131500</v>
      </c>
      <c r="T319">
        <v>93000</v>
      </c>
      <c r="U319">
        <v>138500</v>
      </c>
    </row>
    <row r="320" spans="7:21">
      <c r="G320" s="5"/>
      <c r="I320" s="9">
        <v>307</v>
      </c>
      <c r="J320">
        <v>118000</v>
      </c>
      <c r="K320">
        <v>121500</v>
      </c>
      <c r="L320">
        <v>125000</v>
      </c>
      <c r="M320">
        <v>128500</v>
      </c>
      <c r="N320">
        <v>132000</v>
      </c>
      <c r="O320">
        <v>111500</v>
      </c>
      <c r="P320">
        <v>139000</v>
      </c>
      <c r="Q320">
        <v>130500</v>
      </c>
      <c r="R320">
        <v>116000</v>
      </c>
      <c r="S320">
        <v>149500</v>
      </c>
      <c r="T320">
        <v>93000</v>
      </c>
      <c r="U320">
        <v>108500</v>
      </c>
    </row>
    <row r="321" spans="7:21">
      <c r="G321" s="5"/>
      <c r="I321" s="9">
        <v>308</v>
      </c>
      <c r="J321">
        <v>118000</v>
      </c>
      <c r="K321">
        <v>121500</v>
      </c>
      <c r="L321">
        <v>125000</v>
      </c>
      <c r="M321">
        <v>128500</v>
      </c>
      <c r="N321">
        <v>132000</v>
      </c>
      <c r="O321">
        <v>135500</v>
      </c>
      <c r="P321">
        <v>127000</v>
      </c>
      <c r="Q321">
        <v>124500</v>
      </c>
      <c r="R321">
        <v>116000</v>
      </c>
      <c r="S321">
        <v>131500</v>
      </c>
      <c r="T321">
        <v>129000</v>
      </c>
      <c r="U321">
        <v>108500</v>
      </c>
    </row>
    <row r="322" spans="7:21">
      <c r="G322" s="5"/>
      <c r="I322" s="9">
        <v>309</v>
      </c>
      <c r="J322">
        <v>118000</v>
      </c>
      <c r="K322">
        <v>121500</v>
      </c>
      <c r="L322">
        <v>113000</v>
      </c>
      <c r="M322">
        <v>128500</v>
      </c>
      <c r="N322">
        <v>132000</v>
      </c>
      <c r="O322">
        <v>117500</v>
      </c>
      <c r="P322">
        <v>139000</v>
      </c>
      <c r="Q322">
        <v>136500</v>
      </c>
      <c r="R322">
        <v>134000</v>
      </c>
      <c r="S322">
        <v>113500</v>
      </c>
      <c r="T322">
        <v>129000</v>
      </c>
      <c r="U322">
        <v>120500</v>
      </c>
    </row>
    <row r="323" spans="7:21">
      <c r="G323" s="5"/>
      <c r="I323" s="9">
        <v>310</v>
      </c>
      <c r="J323">
        <v>118000</v>
      </c>
      <c r="K323">
        <v>121500</v>
      </c>
      <c r="L323">
        <v>125000</v>
      </c>
      <c r="M323">
        <v>128500</v>
      </c>
      <c r="N323">
        <v>132000</v>
      </c>
      <c r="O323">
        <v>129500</v>
      </c>
      <c r="P323">
        <v>127000</v>
      </c>
      <c r="Q323">
        <v>124500</v>
      </c>
      <c r="R323">
        <v>116000</v>
      </c>
      <c r="S323">
        <v>131500</v>
      </c>
      <c r="T323">
        <v>111000</v>
      </c>
      <c r="U323">
        <v>108500</v>
      </c>
    </row>
    <row r="324" spans="7:21">
      <c r="G324" s="5"/>
      <c r="I324" s="9">
        <v>311</v>
      </c>
      <c r="J324">
        <v>118000</v>
      </c>
      <c r="K324">
        <v>121500</v>
      </c>
      <c r="L324">
        <v>125000</v>
      </c>
      <c r="M324">
        <v>122500</v>
      </c>
      <c r="N324">
        <v>126000</v>
      </c>
      <c r="O324">
        <v>129500</v>
      </c>
      <c r="P324">
        <v>127000</v>
      </c>
      <c r="Q324">
        <v>142500</v>
      </c>
      <c r="R324">
        <v>134000</v>
      </c>
      <c r="S324">
        <v>119500</v>
      </c>
      <c r="T324">
        <v>111000</v>
      </c>
      <c r="U324">
        <v>126500</v>
      </c>
    </row>
    <row r="325" spans="7:21">
      <c r="G325" s="5"/>
      <c r="I325" s="9">
        <v>312</v>
      </c>
      <c r="J325">
        <v>118000</v>
      </c>
      <c r="K325">
        <v>121500</v>
      </c>
      <c r="L325">
        <v>125000</v>
      </c>
      <c r="M325">
        <v>122500</v>
      </c>
      <c r="N325">
        <v>132000</v>
      </c>
      <c r="O325">
        <v>129500</v>
      </c>
      <c r="P325">
        <v>115000</v>
      </c>
      <c r="Q325">
        <v>100500</v>
      </c>
      <c r="R325">
        <v>140000</v>
      </c>
      <c r="S325">
        <v>113500</v>
      </c>
      <c r="T325">
        <v>135000</v>
      </c>
      <c r="U325">
        <v>102500</v>
      </c>
    </row>
    <row r="326" spans="7:21">
      <c r="G326" s="5"/>
      <c r="I326" s="9">
        <v>313</v>
      </c>
      <c r="J326">
        <v>118000</v>
      </c>
      <c r="K326">
        <v>121500</v>
      </c>
      <c r="L326">
        <v>125000</v>
      </c>
      <c r="M326">
        <v>128500</v>
      </c>
      <c r="N326">
        <v>132000</v>
      </c>
      <c r="O326">
        <v>135500</v>
      </c>
      <c r="P326">
        <v>139000</v>
      </c>
      <c r="Q326">
        <v>124500</v>
      </c>
      <c r="R326">
        <v>104000</v>
      </c>
      <c r="S326">
        <v>113500</v>
      </c>
      <c r="T326">
        <v>123000</v>
      </c>
      <c r="U326">
        <v>108500</v>
      </c>
    </row>
    <row r="327" spans="7:21">
      <c r="G327" s="5"/>
      <c r="I327" s="9">
        <v>314</v>
      </c>
      <c r="J327">
        <v>118000</v>
      </c>
      <c r="K327">
        <v>121500</v>
      </c>
      <c r="L327">
        <v>125000</v>
      </c>
      <c r="M327">
        <v>128500</v>
      </c>
      <c r="N327">
        <v>132000</v>
      </c>
      <c r="O327">
        <v>135500</v>
      </c>
      <c r="P327">
        <v>109000</v>
      </c>
      <c r="Q327">
        <v>142500</v>
      </c>
      <c r="R327">
        <v>128000</v>
      </c>
      <c r="S327">
        <v>149500</v>
      </c>
      <c r="T327">
        <v>123000</v>
      </c>
      <c r="U327">
        <v>132500</v>
      </c>
    </row>
    <row r="328" spans="7:21">
      <c r="G328" s="5"/>
      <c r="I328" s="9">
        <v>315</v>
      </c>
      <c r="J328">
        <v>118000</v>
      </c>
      <c r="K328">
        <v>121500</v>
      </c>
      <c r="L328">
        <v>125000</v>
      </c>
      <c r="M328">
        <v>128500</v>
      </c>
      <c r="N328">
        <v>126000</v>
      </c>
      <c r="O328">
        <v>129500</v>
      </c>
      <c r="P328">
        <v>133000</v>
      </c>
      <c r="Q328">
        <v>124500</v>
      </c>
      <c r="R328">
        <v>116000</v>
      </c>
      <c r="S328">
        <v>137500</v>
      </c>
      <c r="T328">
        <v>123000</v>
      </c>
      <c r="U328">
        <v>96500</v>
      </c>
    </row>
    <row r="329" spans="7:21">
      <c r="G329" s="5"/>
      <c r="I329" s="9">
        <v>316</v>
      </c>
      <c r="J329">
        <v>118000</v>
      </c>
      <c r="K329">
        <v>121500</v>
      </c>
      <c r="L329">
        <v>119000</v>
      </c>
      <c r="M329">
        <v>122500</v>
      </c>
      <c r="N329">
        <v>132000</v>
      </c>
      <c r="O329">
        <v>135500</v>
      </c>
      <c r="P329">
        <v>121000</v>
      </c>
      <c r="Q329">
        <v>118500</v>
      </c>
      <c r="R329">
        <v>134000</v>
      </c>
      <c r="S329">
        <v>125500</v>
      </c>
      <c r="T329">
        <v>129000</v>
      </c>
      <c r="U329">
        <v>108500</v>
      </c>
    </row>
    <row r="330" spans="7:21">
      <c r="G330" s="5"/>
      <c r="I330" s="9">
        <v>317</v>
      </c>
      <c r="J330">
        <v>118000</v>
      </c>
      <c r="K330">
        <v>121500</v>
      </c>
      <c r="L330">
        <v>125000</v>
      </c>
      <c r="M330">
        <v>128500</v>
      </c>
      <c r="N330">
        <v>126000</v>
      </c>
      <c r="O330">
        <v>129500</v>
      </c>
      <c r="P330">
        <v>121000</v>
      </c>
      <c r="Q330">
        <v>142500</v>
      </c>
      <c r="R330">
        <v>146000</v>
      </c>
      <c r="S330">
        <v>119500</v>
      </c>
      <c r="T330">
        <v>123000</v>
      </c>
      <c r="U330">
        <v>108500</v>
      </c>
    </row>
    <row r="331" spans="7:21">
      <c r="G331" s="5"/>
      <c r="I331" s="9">
        <v>318</v>
      </c>
      <c r="J331">
        <v>118000</v>
      </c>
      <c r="K331">
        <v>121500</v>
      </c>
      <c r="L331">
        <v>125000</v>
      </c>
      <c r="M331">
        <v>128500</v>
      </c>
      <c r="N331">
        <v>132000</v>
      </c>
      <c r="O331">
        <v>129500</v>
      </c>
      <c r="P331">
        <v>133000</v>
      </c>
      <c r="Q331">
        <v>130500</v>
      </c>
      <c r="R331">
        <v>116000</v>
      </c>
      <c r="S331">
        <v>119500</v>
      </c>
      <c r="T331">
        <v>129000</v>
      </c>
      <c r="U331">
        <v>114500</v>
      </c>
    </row>
    <row r="332" spans="7:21">
      <c r="G332" s="5"/>
      <c r="I332" s="9">
        <v>319</v>
      </c>
      <c r="J332">
        <v>118000</v>
      </c>
      <c r="K332">
        <v>121500</v>
      </c>
      <c r="L332">
        <v>125000</v>
      </c>
      <c r="M332">
        <v>128500</v>
      </c>
      <c r="N332">
        <v>132000</v>
      </c>
      <c r="O332">
        <v>135500</v>
      </c>
      <c r="P332">
        <v>103000</v>
      </c>
      <c r="Q332">
        <v>112500</v>
      </c>
      <c r="R332">
        <v>122000</v>
      </c>
      <c r="S332">
        <v>119500</v>
      </c>
      <c r="T332">
        <v>153000</v>
      </c>
      <c r="U332">
        <v>120500</v>
      </c>
    </row>
    <row r="333" spans="7:21">
      <c r="G333" s="5"/>
      <c r="I333" s="9">
        <v>320</v>
      </c>
      <c r="J333">
        <v>118000</v>
      </c>
      <c r="K333">
        <v>121500</v>
      </c>
      <c r="L333">
        <v>125000</v>
      </c>
      <c r="M333">
        <v>128500</v>
      </c>
      <c r="N333">
        <v>132000</v>
      </c>
      <c r="O333">
        <v>129500</v>
      </c>
      <c r="P333">
        <v>109000</v>
      </c>
      <c r="Q333">
        <v>142500</v>
      </c>
      <c r="R333">
        <v>122000</v>
      </c>
      <c r="S333">
        <v>119500</v>
      </c>
      <c r="T333">
        <v>123000</v>
      </c>
      <c r="U333">
        <v>120500</v>
      </c>
    </row>
    <row r="334" spans="7:21">
      <c r="G334" s="5"/>
      <c r="I334" s="9">
        <v>321</v>
      </c>
      <c r="J334">
        <v>118000</v>
      </c>
      <c r="K334">
        <v>121500</v>
      </c>
      <c r="L334">
        <v>125000</v>
      </c>
      <c r="M334">
        <v>128500</v>
      </c>
      <c r="N334">
        <v>132000</v>
      </c>
      <c r="O334">
        <v>111500</v>
      </c>
      <c r="P334">
        <v>121000</v>
      </c>
      <c r="Q334">
        <v>118500</v>
      </c>
      <c r="R334">
        <v>146000</v>
      </c>
      <c r="S334">
        <v>149500</v>
      </c>
      <c r="T334">
        <v>117000</v>
      </c>
      <c r="U334">
        <v>96500</v>
      </c>
    </row>
    <row r="335" spans="7:21">
      <c r="G335" s="5"/>
      <c r="I335" s="9">
        <v>322</v>
      </c>
      <c r="J335">
        <v>118000</v>
      </c>
      <c r="K335">
        <v>121500</v>
      </c>
      <c r="L335">
        <v>113000</v>
      </c>
      <c r="M335">
        <v>128500</v>
      </c>
      <c r="N335">
        <v>132000</v>
      </c>
      <c r="O335">
        <v>123500</v>
      </c>
      <c r="P335">
        <v>127000</v>
      </c>
      <c r="Q335">
        <v>130500</v>
      </c>
      <c r="R335">
        <v>128000</v>
      </c>
      <c r="S335">
        <v>125500</v>
      </c>
      <c r="T335">
        <v>141000</v>
      </c>
      <c r="U335">
        <v>102500</v>
      </c>
    </row>
    <row r="336" spans="7:21">
      <c r="G336" s="5"/>
      <c r="I336" s="9">
        <v>323</v>
      </c>
      <c r="J336">
        <v>118000</v>
      </c>
      <c r="K336">
        <v>115500</v>
      </c>
      <c r="L336">
        <v>125000</v>
      </c>
      <c r="M336">
        <v>110500</v>
      </c>
      <c r="N336">
        <v>132000</v>
      </c>
      <c r="O336">
        <v>135500</v>
      </c>
      <c r="P336">
        <v>115000</v>
      </c>
      <c r="Q336">
        <v>142500</v>
      </c>
      <c r="R336">
        <v>122000</v>
      </c>
      <c r="S336">
        <v>125500</v>
      </c>
      <c r="T336">
        <v>123000</v>
      </c>
      <c r="U336">
        <v>114500</v>
      </c>
    </row>
    <row r="337" spans="7:21">
      <c r="G337" s="5"/>
      <c r="I337" s="9">
        <v>324</v>
      </c>
      <c r="J337">
        <v>118000</v>
      </c>
      <c r="K337">
        <v>121500</v>
      </c>
      <c r="L337">
        <v>125000</v>
      </c>
      <c r="M337">
        <v>128500</v>
      </c>
      <c r="N337">
        <v>126000</v>
      </c>
      <c r="O337">
        <v>129500</v>
      </c>
      <c r="P337">
        <v>115000</v>
      </c>
      <c r="Q337">
        <v>142500</v>
      </c>
      <c r="R337">
        <v>134000</v>
      </c>
      <c r="S337">
        <v>143500</v>
      </c>
      <c r="T337">
        <v>99000</v>
      </c>
      <c r="U337">
        <v>108500</v>
      </c>
    </row>
    <row r="338" spans="7:21">
      <c r="G338" s="5"/>
      <c r="I338" s="9">
        <v>325</v>
      </c>
      <c r="J338">
        <v>118000</v>
      </c>
      <c r="K338">
        <v>121500</v>
      </c>
      <c r="L338">
        <v>125000</v>
      </c>
      <c r="M338">
        <v>128500</v>
      </c>
      <c r="N338">
        <v>132000</v>
      </c>
      <c r="O338">
        <v>129500</v>
      </c>
      <c r="P338">
        <v>127000</v>
      </c>
      <c r="Q338">
        <v>142500</v>
      </c>
      <c r="R338">
        <v>146000</v>
      </c>
      <c r="S338">
        <v>119500</v>
      </c>
      <c r="T338">
        <v>105000</v>
      </c>
      <c r="U338">
        <v>114500</v>
      </c>
    </row>
    <row r="339" spans="7:21">
      <c r="G339" s="5"/>
      <c r="I339" s="9">
        <v>326</v>
      </c>
      <c r="J339">
        <v>118000</v>
      </c>
      <c r="K339">
        <v>121500</v>
      </c>
      <c r="L339">
        <v>119000</v>
      </c>
      <c r="M339">
        <v>128500</v>
      </c>
      <c r="N339">
        <v>132000</v>
      </c>
      <c r="O339">
        <v>105500</v>
      </c>
      <c r="P339">
        <v>109000</v>
      </c>
      <c r="Q339">
        <v>118500</v>
      </c>
      <c r="R339">
        <v>146000</v>
      </c>
      <c r="S339">
        <v>119500</v>
      </c>
      <c r="T339">
        <v>93000</v>
      </c>
      <c r="U339">
        <v>114500</v>
      </c>
    </row>
    <row r="340" spans="7:21">
      <c r="G340" s="5"/>
      <c r="I340" s="9">
        <v>327</v>
      </c>
      <c r="J340">
        <v>118000</v>
      </c>
      <c r="K340">
        <v>121500</v>
      </c>
      <c r="L340">
        <v>125000</v>
      </c>
      <c r="M340">
        <v>128500</v>
      </c>
      <c r="N340">
        <v>132000</v>
      </c>
      <c r="O340">
        <v>135500</v>
      </c>
      <c r="P340">
        <v>127000</v>
      </c>
      <c r="Q340">
        <v>130500</v>
      </c>
      <c r="R340">
        <v>110000</v>
      </c>
      <c r="S340">
        <v>149500</v>
      </c>
      <c r="T340">
        <v>117000</v>
      </c>
      <c r="U340">
        <v>114500</v>
      </c>
    </row>
    <row r="341" spans="7:21">
      <c r="G341" s="5"/>
      <c r="I341" s="9">
        <v>328</v>
      </c>
      <c r="J341">
        <v>118000</v>
      </c>
      <c r="K341">
        <v>121500</v>
      </c>
      <c r="L341">
        <v>125000</v>
      </c>
      <c r="M341">
        <v>128500</v>
      </c>
      <c r="N341">
        <v>114000</v>
      </c>
      <c r="O341">
        <v>135500</v>
      </c>
      <c r="P341">
        <v>115000</v>
      </c>
      <c r="Q341">
        <v>124500</v>
      </c>
      <c r="R341">
        <v>110000</v>
      </c>
      <c r="S341">
        <v>143500</v>
      </c>
      <c r="T341">
        <v>153000</v>
      </c>
      <c r="U341">
        <v>90500</v>
      </c>
    </row>
    <row r="342" spans="7:21">
      <c r="G342" s="5"/>
      <c r="I342" s="9">
        <v>329</v>
      </c>
      <c r="J342">
        <v>118000</v>
      </c>
      <c r="K342">
        <v>121500</v>
      </c>
      <c r="L342">
        <v>125000</v>
      </c>
      <c r="M342">
        <v>128500</v>
      </c>
      <c r="N342">
        <v>132000</v>
      </c>
      <c r="O342">
        <v>129500</v>
      </c>
      <c r="P342">
        <v>121000</v>
      </c>
      <c r="Q342">
        <v>124500</v>
      </c>
      <c r="R342">
        <v>128000</v>
      </c>
      <c r="S342">
        <v>149500</v>
      </c>
      <c r="T342">
        <v>111000</v>
      </c>
      <c r="U342">
        <v>108500</v>
      </c>
    </row>
    <row r="343" spans="7:21">
      <c r="G343" s="5"/>
      <c r="I343" s="9">
        <v>330</v>
      </c>
      <c r="J343">
        <v>118000</v>
      </c>
      <c r="K343">
        <v>121500</v>
      </c>
      <c r="L343">
        <v>125000</v>
      </c>
      <c r="M343">
        <v>128500</v>
      </c>
      <c r="N343">
        <v>132000</v>
      </c>
      <c r="O343">
        <v>135500</v>
      </c>
      <c r="P343">
        <v>139000</v>
      </c>
      <c r="Q343">
        <v>106500</v>
      </c>
      <c r="R343">
        <v>116000</v>
      </c>
      <c r="S343">
        <v>107500</v>
      </c>
      <c r="T343">
        <v>129000</v>
      </c>
      <c r="U343">
        <v>114500</v>
      </c>
    </row>
    <row r="344" spans="7:21">
      <c r="G344" s="5"/>
      <c r="I344" s="9">
        <v>331</v>
      </c>
      <c r="J344">
        <v>118000</v>
      </c>
      <c r="K344">
        <v>121500</v>
      </c>
      <c r="L344">
        <v>125000</v>
      </c>
      <c r="M344">
        <v>128500</v>
      </c>
      <c r="N344">
        <v>120000</v>
      </c>
      <c r="O344">
        <v>135500</v>
      </c>
      <c r="P344">
        <v>139000</v>
      </c>
      <c r="Q344">
        <v>112500</v>
      </c>
      <c r="R344">
        <v>110000</v>
      </c>
      <c r="S344">
        <v>119500</v>
      </c>
      <c r="T344">
        <v>153000</v>
      </c>
      <c r="U344">
        <v>120500</v>
      </c>
    </row>
    <row r="345" spans="7:21">
      <c r="G345" s="5"/>
      <c r="I345" s="9">
        <v>332</v>
      </c>
      <c r="J345">
        <v>118000</v>
      </c>
      <c r="K345">
        <v>121500</v>
      </c>
      <c r="L345">
        <v>125000</v>
      </c>
      <c r="M345">
        <v>116500</v>
      </c>
      <c r="N345">
        <v>126000</v>
      </c>
      <c r="O345">
        <v>129500</v>
      </c>
      <c r="P345">
        <v>121000</v>
      </c>
      <c r="Q345">
        <v>118500</v>
      </c>
      <c r="R345">
        <v>122000</v>
      </c>
      <c r="S345">
        <v>125500</v>
      </c>
      <c r="T345">
        <v>153000</v>
      </c>
      <c r="U345">
        <v>126500</v>
      </c>
    </row>
    <row r="346" spans="7:21">
      <c r="G346" s="5"/>
      <c r="I346" s="9">
        <v>333</v>
      </c>
      <c r="J346">
        <v>118000</v>
      </c>
      <c r="K346">
        <v>121500</v>
      </c>
      <c r="L346">
        <v>125000</v>
      </c>
      <c r="M346">
        <v>128500</v>
      </c>
      <c r="N346">
        <v>126000</v>
      </c>
      <c r="O346">
        <v>135500</v>
      </c>
      <c r="P346">
        <v>133000</v>
      </c>
      <c r="Q346">
        <v>124500</v>
      </c>
      <c r="R346">
        <v>98000</v>
      </c>
      <c r="S346">
        <v>131500</v>
      </c>
      <c r="T346">
        <v>117000</v>
      </c>
      <c r="U346">
        <v>114500</v>
      </c>
    </row>
    <row r="347" spans="7:21">
      <c r="G347" s="5"/>
      <c r="I347" s="9">
        <v>334</v>
      </c>
      <c r="J347">
        <v>118000</v>
      </c>
      <c r="K347">
        <v>121500</v>
      </c>
      <c r="L347">
        <v>125000</v>
      </c>
      <c r="M347">
        <v>128500</v>
      </c>
      <c r="N347">
        <v>132000</v>
      </c>
      <c r="O347">
        <v>129500</v>
      </c>
      <c r="P347">
        <v>133000</v>
      </c>
      <c r="Q347">
        <v>112500</v>
      </c>
      <c r="R347">
        <v>134000</v>
      </c>
      <c r="S347">
        <v>113500</v>
      </c>
      <c r="T347">
        <v>111000</v>
      </c>
      <c r="U347">
        <v>108500</v>
      </c>
    </row>
    <row r="348" spans="7:21">
      <c r="G348" s="5"/>
      <c r="I348" s="9">
        <v>335</v>
      </c>
      <c r="J348">
        <v>118000</v>
      </c>
      <c r="K348">
        <v>121500</v>
      </c>
      <c r="L348">
        <v>113000</v>
      </c>
      <c r="M348">
        <v>110500</v>
      </c>
      <c r="N348">
        <v>132000</v>
      </c>
      <c r="O348">
        <v>135500</v>
      </c>
      <c r="P348">
        <v>127000</v>
      </c>
      <c r="Q348">
        <v>142500</v>
      </c>
      <c r="R348">
        <v>104000</v>
      </c>
      <c r="S348">
        <v>125500</v>
      </c>
      <c r="T348">
        <v>117000</v>
      </c>
      <c r="U348">
        <v>144500</v>
      </c>
    </row>
    <row r="349" spans="7:21">
      <c r="G349" s="5"/>
      <c r="I349" s="9">
        <v>336</v>
      </c>
      <c r="J349">
        <v>118000</v>
      </c>
      <c r="K349">
        <v>121500</v>
      </c>
      <c r="L349">
        <v>125000</v>
      </c>
      <c r="M349">
        <v>128500</v>
      </c>
      <c r="N349">
        <v>126000</v>
      </c>
      <c r="O349">
        <v>123500</v>
      </c>
      <c r="P349">
        <v>109000</v>
      </c>
      <c r="Q349">
        <v>118500</v>
      </c>
      <c r="R349">
        <v>134000</v>
      </c>
      <c r="S349">
        <v>95500</v>
      </c>
      <c r="T349">
        <v>111000</v>
      </c>
      <c r="U349">
        <v>108500</v>
      </c>
    </row>
    <row r="350" spans="7:21">
      <c r="G350" s="5"/>
      <c r="I350" s="9">
        <v>337</v>
      </c>
      <c r="J350">
        <v>118000</v>
      </c>
      <c r="K350">
        <v>121500</v>
      </c>
      <c r="L350">
        <v>125000</v>
      </c>
      <c r="M350">
        <v>122500</v>
      </c>
      <c r="N350">
        <v>132000</v>
      </c>
      <c r="O350">
        <v>117500</v>
      </c>
      <c r="P350">
        <v>121000</v>
      </c>
      <c r="Q350">
        <v>124500</v>
      </c>
      <c r="R350">
        <v>116000</v>
      </c>
      <c r="S350">
        <v>137500</v>
      </c>
      <c r="T350">
        <v>135000</v>
      </c>
      <c r="U350">
        <v>126500</v>
      </c>
    </row>
    <row r="351" spans="7:21">
      <c r="G351" s="5"/>
      <c r="I351" s="9">
        <v>338</v>
      </c>
      <c r="J351">
        <v>118000</v>
      </c>
      <c r="K351">
        <v>121500</v>
      </c>
      <c r="L351">
        <v>119000</v>
      </c>
      <c r="M351">
        <v>116500</v>
      </c>
      <c r="N351">
        <v>132000</v>
      </c>
      <c r="O351">
        <v>129500</v>
      </c>
      <c r="P351">
        <v>139000</v>
      </c>
      <c r="Q351">
        <v>112500</v>
      </c>
      <c r="R351">
        <v>146000</v>
      </c>
      <c r="S351">
        <v>143500</v>
      </c>
      <c r="T351">
        <v>141000</v>
      </c>
      <c r="U351">
        <v>120500</v>
      </c>
    </row>
    <row r="352" spans="7:21">
      <c r="G352" s="5"/>
      <c r="I352" s="9">
        <v>339</v>
      </c>
      <c r="J352">
        <v>118000</v>
      </c>
      <c r="K352">
        <v>121500</v>
      </c>
      <c r="L352">
        <v>119000</v>
      </c>
      <c r="M352">
        <v>128500</v>
      </c>
      <c r="N352">
        <v>132000</v>
      </c>
      <c r="O352">
        <v>135500</v>
      </c>
      <c r="P352">
        <v>127000</v>
      </c>
      <c r="Q352">
        <v>124500</v>
      </c>
      <c r="R352">
        <v>128000</v>
      </c>
      <c r="S352">
        <v>143500</v>
      </c>
      <c r="T352">
        <v>111000</v>
      </c>
      <c r="U352">
        <v>102500</v>
      </c>
    </row>
    <row r="353" spans="7:21">
      <c r="G353" s="5"/>
      <c r="I353" s="9">
        <v>340</v>
      </c>
      <c r="J353">
        <v>118000</v>
      </c>
      <c r="K353">
        <v>121500</v>
      </c>
      <c r="L353">
        <v>125000</v>
      </c>
      <c r="M353">
        <v>128500</v>
      </c>
      <c r="N353">
        <v>126000</v>
      </c>
      <c r="O353">
        <v>129500</v>
      </c>
      <c r="P353">
        <v>109000</v>
      </c>
      <c r="Q353">
        <v>142500</v>
      </c>
      <c r="R353">
        <v>134000</v>
      </c>
      <c r="S353">
        <v>125500</v>
      </c>
      <c r="T353">
        <v>111000</v>
      </c>
      <c r="U353">
        <v>108500</v>
      </c>
    </row>
    <row r="354" spans="7:21">
      <c r="G354" s="5"/>
      <c r="I354" s="9">
        <v>341</v>
      </c>
      <c r="J354">
        <v>118000</v>
      </c>
      <c r="K354">
        <v>121500</v>
      </c>
      <c r="L354">
        <v>125000</v>
      </c>
      <c r="M354">
        <v>128500</v>
      </c>
      <c r="N354">
        <v>132000</v>
      </c>
      <c r="O354">
        <v>129500</v>
      </c>
      <c r="P354">
        <v>121000</v>
      </c>
      <c r="Q354">
        <v>124500</v>
      </c>
      <c r="R354">
        <v>134000</v>
      </c>
      <c r="S354">
        <v>131500</v>
      </c>
      <c r="T354">
        <v>147000</v>
      </c>
      <c r="U354">
        <v>120500</v>
      </c>
    </row>
    <row r="355" spans="7:21">
      <c r="G355" s="5"/>
      <c r="I355" s="9">
        <v>342</v>
      </c>
      <c r="J355">
        <v>118000</v>
      </c>
      <c r="K355">
        <v>121500</v>
      </c>
      <c r="L355">
        <v>125000</v>
      </c>
      <c r="M355">
        <v>128500</v>
      </c>
      <c r="N355">
        <v>126000</v>
      </c>
      <c r="O355">
        <v>135500</v>
      </c>
      <c r="P355">
        <v>133000</v>
      </c>
      <c r="Q355">
        <v>130500</v>
      </c>
      <c r="R355">
        <v>122000</v>
      </c>
      <c r="S355">
        <v>125500</v>
      </c>
      <c r="T355">
        <v>147000</v>
      </c>
      <c r="U355">
        <v>108500</v>
      </c>
    </row>
    <row r="356" spans="7:21">
      <c r="G356" s="5"/>
      <c r="I356" s="9">
        <v>343</v>
      </c>
      <c r="J356">
        <v>118000</v>
      </c>
      <c r="K356">
        <v>121500</v>
      </c>
      <c r="L356">
        <v>125000</v>
      </c>
      <c r="M356">
        <v>128500</v>
      </c>
      <c r="N356">
        <v>132000</v>
      </c>
      <c r="O356">
        <v>135500</v>
      </c>
      <c r="P356">
        <v>127000</v>
      </c>
      <c r="Q356">
        <v>142500</v>
      </c>
      <c r="R356">
        <v>122000</v>
      </c>
      <c r="S356">
        <v>113500</v>
      </c>
      <c r="T356">
        <v>123000</v>
      </c>
      <c r="U356">
        <v>144500</v>
      </c>
    </row>
    <row r="357" spans="7:21">
      <c r="G357" s="5"/>
      <c r="I357" s="9">
        <v>344</v>
      </c>
      <c r="J357">
        <v>118000</v>
      </c>
      <c r="K357">
        <v>121500</v>
      </c>
      <c r="L357">
        <v>125000</v>
      </c>
      <c r="M357">
        <v>128500</v>
      </c>
      <c r="N357">
        <v>120000</v>
      </c>
      <c r="O357">
        <v>135500</v>
      </c>
      <c r="P357">
        <v>109000</v>
      </c>
      <c r="Q357">
        <v>130500</v>
      </c>
      <c r="R357">
        <v>116000</v>
      </c>
      <c r="S357">
        <v>113500</v>
      </c>
      <c r="T357">
        <v>123000</v>
      </c>
      <c r="U357">
        <v>114500</v>
      </c>
    </row>
    <row r="358" spans="7:21">
      <c r="G358" s="5"/>
      <c r="I358" s="9">
        <v>345</v>
      </c>
      <c r="J358">
        <v>118000</v>
      </c>
      <c r="K358">
        <v>121500</v>
      </c>
      <c r="L358">
        <v>125000</v>
      </c>
      <c r="M358">
        <v>128500</v>
      </c>
      <c r="N358">
        <v>120000</v>
      </c>
      <c r="O358">
        <v>123500</v>
      </c>
      <c r="P358">
        <v>133000</v>
      </c>
      <c r="Q358">
        <v>112500</v>
      </c>
      <c r="R358">
        <v>98000</v>
      </c>
      <c r="S358">
        <v>125500</v>
      </c>
      <c r="T358">
        <v>111000</v>
      </c>
      <c r="U358">
        <v>132500</v>
      </c>
    </row>
    <row r="359" spans="7:21">
      <c r="G359" s="5"/>
      <c r="I359" s="9">
        <v>346</v>
      </c>
      <c r="J359">
        <v>118000</v>
      </c>
      <c r="K359">
        <v>121500</v>
      </c>
      <c r="L359">
        <v>125000</v>
      </c>
      <c r="M359">
        <v>128500</v>
      </c>
      <c r="N359">
        <v>132000</v>
      </c>
      <c r="O359">
        <v>135500</v>
      </c>
      <c r="P359">
        <v>127000</v>
      </c>
      <c r="Q359">
        <v>142500</v>
      </c>
      <c r="R359">
        <v>122000</v>
      </c>
      <c r="S359">
        <v>119500</v>
      </c>
      <c r="T359">
        <v>93000</v>
      </c>
      <c r="U359">
        <v>120500</v>
      </c>
    </row>
    <row r="360" spans="7:21">
      <c r="G360" s="5"/>
      <c r="I360" s="9">
        <v>347</v>
      </c>
      <c r="J360">
        <v>118000</v>
      </c>
      <c r="K360">
        <v>121500</v>
      </c>
      <c r="L360">
        <v>125000</v>
      </c>
      <c r="M360">
        <v>128500</v>
      </c>
      <c r="N360">
        <v>132000</v>
      </c>
      <c r="O360">
        <v>135500</v>
      </c>
      <c r="P360">
        <v>139000</v>
      </c>
      <c r="Q360">
        <v>142500</v>
      </c>
      <c r="R360">
        <v>134000</v>
      </c>
      <c r="S360">
        <v>113500</v>
      </c>
      <c r="T360">
        <v>153000</v>
      </c>
      <c r="U360">
        <v>120500</v>
      </c>
    </row>
    <row r="361" spans="7:21">
      <c r="G361" s="5"/>
      <c r="I361" s="9">
        <v>348</v>
      </c>
      <c r="J361">
        <v>118000</v>
      </c>
      <c r="K361">
        <v>121500</v>
      </c>
      <c r="L361">
        <v>125000</v>
      </c>
      <c r="M361">
        <v>128500</v>
      </c>
      <c r="N361">
        <v>132000</v>
      </c>
      <c r="O361">
        <v>135500</v>
      </c>
      <c r="P361">
        <v>121000</v>
      </c>
      <c r="Q361">
        <v>112500</v>
      </c>
      <c r="R361">
        <v>146000</v>
      </c>
      <c r="S361">
        <v>113500</v>
      </c>
      <c r="T361">
        <v>123000</v>
      </c>
      <c r="U361">
        <v>126500</v>
      </c>
    </row>
    <row r="362" spans="7:21">
      <c r="G362" s="5"/>
      <c r="I362" s="9">
        <v>349</v>
      </c>
      <c r="J362">
        <v>118000</v>
      </c>
      <c r="K362">
        <v>121500</v>
      </c>
      <c r="L362">
        <v>125000</v>
      </c>
      <c r="M362">
        <v>128500</v>
      </c>
      <c r="N362">
        <v>132000</v>
      </c>
      <c r="O362">
        <v>105500</v>
      </c>
      <c r="P362">
        <v>127000</v>
      </c>
      <c r="Q362">
        <v>136500</v>
      </c>
      <c r="R362">
        <v>146000</v>
      </c>
      <c r="S362">
        <v>113500</v>
      </c>
      <c r="T362">
        <v>111000</v>
      </c>
      <c r="U362">
        <v>126500</v>
      </c>
    </row>
    <row r="363" spans="7:21">
      <c r="G363" s="5"/>
      <c r="I363" s="9">
        <v>350</v>
      </c>
      <c r="J363">
        <v>118000</v>
      </c>
      <c r="K363">
        <v>121500</v>
      </c>
      <c r="L363">
        <v>125000</v>
      </c>
      <c r="M363">
        <v>122500</v>
      </c>
      <c r="N363">
        <v>126000</v>
      </c>
      <c r="O363">
        <v>135500</v>
      </c>
      <c r="P363">
        <v>115000</v>
      </c>
      <c r="Q363">
        <v>136500</v>
      </c>
      <c r="R363">
        <v>134000</v>
      </c>
      <c r="S363">
        <v>125500</v>
      </c>
      <c r="T363">
        <v>129000</v>
      </c>
      <c r="U363">
        <v>126500</v>
      </c>
    </row>
    <row r="364" spans="7:21">
      <c r="G364" s="5"/>
      <c r="I364" s="9">
        <v>351</v>
      </c>
      <c r="J364">
        <v>118000</v>
      </c>
      <c r="K364">
        <v>121500</v>
      </c>
      <c r="L364">
        <v>125000</v>
      </c>
      <c r="M364">
        <v>128500</v>
      </c>
      <c r="N364">
        <v>132000</v>
      </c>
      <c r="O364">
        <v>135500</v>
      </c>
      <c r="P364">
        <v>121000</v>
      </c>
      <c r="Q364">
        <v>142500</v>
      </c>
      <c r="R364">
        <v>98000</v>
      </c>
      <c r="S364">
        <v>143500</v>
      </c>
      <c r="T364">
        <v>117000</v>
      </c>
      <c r="U364">
        <v>114500</v>
      </c>
    </row>
    <row r="365" spans="7:21">
      <c r="G365" s="5"/>
      <c r="I365" s="9">
        <v>352</v>
      </c>
      <c r="J365">
        <v>118000</v>
      </c>
      <c r="K365">
        <v>121500</v>
      </c>
      <c r="L365">
        <v>125000</v>
      </c>
      <c r="M365">
        <v>128500</v>
      </c>
      <c r="N365">
        <v>132000</v>
      </c>
      <c r="O365">
        <v>111500</v>
      </c>
      <c r="P365">
        <v>109000</v>
      </c>
      <c r="Q365">
        <v>118500</v>
      </c>
      <c r="R365">
        <v>134000</v>
      </c>
      <c r="S365">
        <v>131500</v>
      </c>
      <c r="T365">
        <v>117000</v>
      </c>
      <c r="U365">
        <v>114500</v>
      </c>
    </row>
    <row r="366" spans="7:21">
      <c r="G366" s="5"/>
      <c r="I366" s="9">
        <v>353</v>
      </c>
      <c r="J366">
        <v>118000</v>
      </c>
      <c r="K366">
        <v>121500</v>
      </c>
      <c r="L366">
        <v>125000</v>
      </c>
      <c r="M366">
        <v>122500</v>
      </c>
      <c r="N366">
        <v>132000</v>
      </c>
      <c r="O366">
        <v>123500</v>
      </c>
      <c r="P366">
        <v>127000</v>
      </c>
      <c r="Q366">
        <v>130500</v>
      </c>
      <c r="R366">
        <v>98000</v>
      </c>
      <c r="S366">
        <v>119500</v>
      </c>
      <c r="T366">
        <v>123000</v>
      </c>
      <c r="U366">
        <v>120500</v>
      </c>
    </row>
    <row r="367" spans="7:21">
      <c r="G367" s="5"/>
      <c r="I367" s="9">
        <v>354</v>
      </c>
      <c r="J367">
        <v>118000</v>
      </c>
      <c r="K367">
        <v>121500</v>
      </c>
      <c r="L367">
        <v>125000</v>
      </c>
      <c r="M367">
        <v>122500</v>
      </c>
      <c r="N367">
        <v>132000</v>
      </c>
      <c r="O367">
        <v>111500</v>
      </c>
      <c r="P367">
        <v>139000</v>
      </c>
      <c r="Q367">
        <v>142500</v>
      </c>
      <c r="R367">
        <v>146000</v>
      </c>
      <c r="S367">
        <v>131500</v>
      </c>
      <c r="T367">
        <v>141000</v>
      </c>
      <c r="U367">
        <v>138500</v>
      </c>
    </row>
    <row r="368" spans="7:21">
      <c r="G368" s="5"/>
      <c r="I368" s="9">
        <v>355</v>
      </c>
      <c r="J368">
        <v>118000</v>
      </c>
      <c r="K368">
        <v>121500</v>
      </c>
      <c r="L368">
        <v>125000</v>
      </c>
      <c r="M368">
        <v>128500</v>
      </c>
      <c r="N368">
        <v>120000</v>
      </c>
      <c r="O368">
        <v>111500</v>
      </c>
      <c r="P368">
        <v>127000</v>
      </c>
      <c r="Q368">
        <v>142500</v>
      </c>
      <c r="R368">
        <v>128000</v>
      </c>
      <c r="S368">
        <v>137500</v>
      </c>
      <c r="T368">
        <v>147000</v>
      </c>
      <c r="U368">
        <v>120500</v>
      </c>
    </row>
    <row r="369" spans="7:21">
      <c r="G369" s="5"/>
      <c r="I369" s="9">
        <v>356</v>
      </c>
      <c r="J369">
        <v>118000</v>
      </c>
      <c r="K369">
        <v>121500</v>
      </c>
      <c r="L369">
        <v>125000</v>
      </c>
      <c r="M369">
        <v>128500</v>
      </c>
      <c r="N369">
        <v>132000</v>
      </c>
      <c r="O369">
        <v>129500</v>
      </c>
      <c r="P369">
        <v>139000</v>
      </c>
      <c r="Q369">
        <v>112500</v>
      </c>
      <c r="R369">
        <v>128000</v>
      </c>
      <c r="S369">
        <v>149500</v>
      </c>
      <c r="T369">
        <v>129000</v>
      </c>
      <c r="U369">
        <v>96500</v>
      </c>
    </row>
    <row r="370" spans="7:21">
      <c r="G370" s="5"/>
      <c r="I370" s="9">
        <v>357</v>
      </c>
      <c r="J370">
        <v>118000</v>
      </c>
      <c r="K370">
        <v>121500</v>
      </c>
      <c r="L370">
        <v>125000</v>
      </c>
      <c r="M370">
        <v>128500</v>
      </c>
      <c r="N370">
        <v>132000</v>
      </c>
      <c r="O370">
        <v>123500</v>
      </c>
      <c r="P370">
        <v>115000</v>
      </c>
      <c r="Q370">
        <v>124500</v>
      </c>
      <c r="R370">
        <v>110000</v>
      </c>
      <c r="S370">
        <v>101500</v>
      </c>
      <c r="T370">
        <v>123000</v>
      </c>
      <c r="U370">
        <v>138500</v>
      </c>
    </row>
    <row r="371" spans="7:21">
      <c r="G371" s="5"/>
      <c r="I371" s="9">
        <v>358</v>
      </c>
      <c r="J371">
        <v>118000</v>
      </c>
      <c r="K371">
        <v>121500</v>
      </c>
      <c r="L371">
        <v>125000</v>
      </c>
      <c r="M371">
        <v>128500</v>
      </c>
      <c r="N371">
        <v>120000</v>
      </c>
      <c r="O371">
        <v>135500</v>
      </c>
      <c r="P371">
        <v>139000</v>
      </c>
      <c r="Q371">
        <v>142500</v>
      </c>
      <c r="R371">
        <v>104000</v>
      </c>
      <c r="S371">
        <v>107500</v>
      </c>
      <c r="T371">
        <v>147000</v>
      </c>
      <c r="U371">
        <v>132500</v>
      </c>
    </row>
    <row r="372" spans="7:21">
      <c r="G372" s="5"/>
      <c r="I372" s="9">
        <v>359</v>
      </c>
      <c r="J372">
        <v>118000</v>
      </c>
      <c r="K372">
        <v>121500</v>
      </c>
      <c r="L372">
        <v>125000</v>
      </c>
      <c r="M372">
        <v>128500</v>
      </c>
      <c r="N372">
        <v>132000</v>
      </c>
      <c r="O372">
        <v>123500</v>
      </c>
      <c r="P372">
        <v>139000</v>
      </c>
      <c r="Q372">
        <v>112500</v>
      </c>
      <c r="R372">
        <v>110000</v>
      </c>
      <c r="S372">
        <v>119500</v>
      </c>
      <c r="T372">
        <v>105000</v>
      </c>
      <c r="U372">
        <v>126500</v>
      </c>
    </row>
    <row r="373" spans="7:21">
      <c r="G373" s="5"/>
      <c r="I373" s="9">
        <v>360</v>
      </c>
      <c r="J373">
        <v>118000</v>
      </c>
      <c r="K373">
        <v>121500</v>
      </c>
      <c r="L373">
        <v>119000</v>
      </c>
      <c r="M373">
        <v>128500</v>
      </c>
      <c r="N373">
        <v>132000</v>
      </c>
      <c r="O373">
        <v>135500</v>
      </c>
      <c r="P373">
        <v>115000</v>
      </c>
      <c r="Q373">
        <v>112500</v>
      </c>
      <c r="R373">
        <v>146000</v>
      </c>
      <c r="S373">
        <v>131500</v>
      </c>
      <c r="T373">
        <v>117000</v>
      </c>
      <c r="U373">
        <v>114500</v>
      </c>
    </row>
    <row r="374" spans="7:21">
      <c r="G374" s="5"/>
      <c r="I374" s="9">
        <v>361</v>
      </c>
      <c r="J374">
        <v>118000</v>
      </c>
      <c r="K374">
        <v>121500</v>
      </c>
      <c r="L374">
        <v>125000</v>
      </c>
      <c r="M374">
        <v>128500</v>
      </c>
      <c r="N374">
        <v>132000</v>
      </c>
      <c r="O374">
        <v>135500</v>
      </c>
      <c r="P374">
        <v>133000</v>
      </c>
      <c r="Q374">
        <v>118500</v>
      </c>
      <c r="R374">
        <v>128000</v>
      </c>
      <c r="S374">
        <v>125500</v>
      </c>
      <c r="T374">
        <v>117000</v>
      </c>
      <c r="U374">
        <v>114500</v>
      </c>
    </row>
    <row r="375" spans="7:21">
      <c r="G375" s="5"/>
      <c r="I375" s="9">
        <v>362</v>
      </c>
      <c r="J375">
        <v>118000</v>
      </c>
      <c r="K375">
        <v>121500</v>
      </c>
      <c r="L375">
        <v>125000</v>
      </c>
      <c r="M375">
        <v>128500</v>
      </c>
      <c r="N375">
        <v>114000</v>
      </c>
      <c r="O375">
        <v>117500</v>
      </c>
      <c r="P375">
        <v>133000</v>
      </c>
      <c r="Q375">
        <v>118500</v>
      </c>
      <c r="R375">
        <v>128000</v>
      </c>
      <c r="S375">
        <v>131500</v>
      </c>
      <c r="T375">
        <v>105000</v>
      </c>
      <c r="U375">
        <v>108500</v>
      </c>
    </row>
    <row r="376" spans="7:21">
      <c r="G376" s="5"/>
      <c r="I376" s="9">
        <v>363</v>
      </c>
      <c r="J376">
        <v>118000</v>
      </c>
      <c r="K376">
        <v>121500</v>
      </c>
      <c r="L376">
        <v>125000</v>
      </c>
      <c r="M376">
        <v>128500</v>
      </c>
      <c r="N376">
        <v>132000</v>
      </c>
      <c r="O376">
        <v>135500</v>
      </c>
      <c r="P376">
        <v>133000</v>
      </c>
      <c r="Q376">
        <v>118500</v>
      </c>
      <c r="R376">
        <v>128000</v>
      </c>
      <c r="S376">
        <v>125500</v>
      </c>
      <c r="T376">
        <v>129000</v>
      </c>
      <c r="U376">
        <v>108500</v>
      </c>
    </row>
    <row r="377" spans="7:21">
      <c r="G377" s="5"/>
      <c r="I377" s="9">
        <v>364</v>
      </c>
      <c r="J377">
        <v>118000</v>
      </c>
      <c r="K377">
        <v>121500</v>
      </c>
      <c r="L377">
        <v>125000</v>
      </c>
      <c r="M377">
        <v>128500</v>
      </c>
      <c r="N377">
        <v>132000</v>
      </c>
      <c r="O377">
        <v>135500</v>
      </c>
      <c r="P377">
        <v>133000</v>
      </c>
      <c r="Q377">
        <v>136500</v>
      </c>
      <c r="R377">
        <v>140000</v>
      </c>
      <c r="S377">
        <v>149500</v>
      </c>
      <c r="T377">
        <v>123000</v>
      </c>
      <c r="U377">
        <v>150500</v>
      </c>
    </row>
    <row r="378" spans="7:21">
      <c r="G378" s="5"/>
      <c r="I378" s="9">
        <v>365</v>
      </c>
      <c r="J378">
        <v>118000</v>
      </c>
      <c r="K378">
        <v>121500</v>
      </c>
      <c r="L378">
        <v>125000</v>
      </c>
      <c r="M378">
        <v>128500</v>
      </c>
      <c r="N378">
        <v>132000</v>
      </c>
      <c r="O378">
        <v>123500</v>
      </c>
      <c r="P378">
        <v>139000</v>
      </c>
      <c r="Q378">
        <v>112500</v>
      </c>
      <c r="R378">
        <v>134000</v>
      </c>
      <c r="S378">
        <v>119500</v>
      </c>
      <c r="T378">
        <v>135000</v>
      </c>
      <c r="U378">
        <v>102500</v>
      </c>
    </row>
    <row r="379" spans="7:21">
      <c r="G379" s="5"/>
      <c r="I379" s="9">
        <v>366</v>
      </c>
      <c r="J379">
        <v>118000</v>
      </c>
      <c r="K379">
        <v>121500</v>
      </c>
      <c r="L379">
        <v>125000</v>
      </c>
      <c r="M379">
        <v>128500</v>
      </c>
      <c r="N379">
        <v>132000</v>
      </c>
      <c r="O379">
        <v>129500</v>
      </c>
      <c r="P379">
        <v>127000</v>
      </c>
      <c r="Q379">
        <v>142500</v>
      </c>
      <c r="R379">
        <v>110000</v>
      </c>
      <c r="S379">
        <v>149500</v>
      </c>
      <c r="T379">
        <v>129000</v>
      </c>
      <c r="U379">
        <v>126500</v>
      </c>
    </row>
    <row r="380" spans="7:21">
      <c r="G380" s="5"/>
      <c r="I380" s="9">
        <v>367</v>
      </c>
      <c r="J380">
        <v>118000</v>
      </c>
      <c r="K380">
        <v>115500</v>
      </c>
      <c r="L380">
        <v>125000</v>
      </c>
      <c r="M380">
        <v>128500</v>
      </c>
      <c r="N380">
        <v>132000</v>
      </c>
      <c r="O380">
        <v>135500</v>
      </c>
      <c r="P380">
        <v>103000</v>
      </c>
      <c r="Q380">
        <v>118500</v>
      </c>
      <c r="R380">
        <v>146000</v>
      </c>
      <c r="S380">
        <v>137500</v>
      </c>
      <c r="T380">
        <v>153000</v>
      </c>
      <c r="U380">
        <v>150500</v>
      </c>
    </row>
    <row r="381" spans="7:21">
      <c r="G381" s="5"/>
      <c r="I381" s="9">
        <v>368</v>
      </c>
      <c r="J381">
        <v>118000</v>
      </c>
      <c r="K381">
        <v>115500</v>
      </c>
      <c r="L381">
        <v>125000</v>
      </c>
      <c r="M381">
        <v>128500</v>
      </c>
      <c r="N381">
        <v>132000</v>
      </c>
      <c r="O381">
        <v>135500</v>
      </c>
      <c r="P381">
        <v>139000</v>
      </c>
      <c r="Q381">
        <v>124500</v>
      </c>
      <c r="R381">
        <v>140000</v>
      </c>
      <c r="S381">
        <v>113500</v>
      </c>
      <c r="T381">
        <v>111000</v>
      </c>
      <c r="U381">
        <v>114500</v>
      </c>
    </row>
    <row r="382" spans="7:21">
      <c r="G382" s="5"/>
      <c r="I382" s="9">
        <v>369</v>
      </c>
      <c r="J382">
        <v>118000</v>
      </c>
      <c r="K382">
        <v>121500</v>
      </c>
      <c r="L382">
        <v>125000</v>
      </c>
      <c r="M382">
        <v>128500</v>
      </c>
      <c r="N382">
        <v>132000</v>
      </c>
      <c r="O382">
        <v>135500</v>
      </c>
      <c r="P382">
        <v>127000</v>
      </c>
      <c r="Q382">
        <v>118500</v>
      </c>
      <c r="R382">
        <v>146000</v>
      </c>
      <c r="S382">
        <v>107500</v>
      </c>
      <c r="T382">
        <v>105000</v>
      </c>
      <c r="U382">
        <v>108500</v>
      </c>
    </row>
    <row r="383" spans="7:21">
      <c r="G383" s="5"/>
      <c r="I383" s="9">
        <v>370</v>
      </c>
      <c r="J383">
        <v>118000</v>
      </c>
      <c r="K383">
        <v>121500</v>
      </c>
      <c r="L383">
        <v>125000</v>
      </c>
      <c r="M383">
        <v>122500</v>
      </c>
      <c r="N383">
        <v>126000</v>
      </c>
      <c r="O383">
        <v>135500</v>
      </c>
      <c r="P383">
        <v>133000</v>
      </c>
      <c r="Q383">
        <v>136500</v>
      </c>
      <c r="R383">
        <v>146000</v>
      </c>
      <c r="S383">
        <v>137500</v>
      </c>
      <c r="T383">
        <v>129000</v>
      </c>
      <c r="U383">
        <v>114500</v>
      </c>
    </row>
    <row r="384" spans="7:21">
      <c r="G384" s="5"/>
      <c r="I384" s="9">
        <v>371</v>
      </c>
      <c r="J384">
        <v>118000</v>
      </c>
      <c r="K384">
        <v>121500</v>
      </c>
      <c r="L384">
        <v>125000</v>
      </c>
      <c r="M384">
        <v>122500</v>
      </c>
      <c r="N384">
        <v>126000</v>
      </c>
      <c r="O384">
        <v>123500</v>
      </c>
      <c r="P384">
        <v>121000</v>
      </c>
      <c r="Q384">
        <v>118500</v>
      </c>
      <c r="R384">
        <v>116000</v>
      </c>
      <c r="S384">
        <v>149500</v>
      </c>
      <c r="T384">
        <v>153000</v>
      </c>
      <c r="U384">
        <v>102500</v>
      </c>
    </row>
    <row r="385" spans="7:21">
      <c r="G385" s="5"/>
      <c r="I385" s="9">
        <v>372</v>
      </c>
      <c r="J385">
        <v>118000</v>
      </c>
      <c r="K385">
        <v>121500</v>
      </c>
      <c r="L385">
        <v>125000</v>
      </c>
      <c r="M385">
        <v>128500</v>
      </c>
      <c r="N385">
        <v>132000</v>
      </c>
      <c r="O385">
        <v>135500</v>
      </c>
      <c r="P385">
        <v>115000</v>
      </c>
      <c r="Q385">
        <v>130500</v>
      </c>
      <c r="R385">
        <v>110000</v>
      </c>
      <c r="S385">
        <v>101500</v>
      </c>
      <c r="T385">
        <v>117000</v>
      </c>
      <c r="U385">
        <v>108500</v>
      </c>
    </row>
    <row r="386" spans="7:21">
      <c r="G386" s="5"/>
      <c r="I386" s="9">
        <v>373</v>
      </c>
      <c r="J386">
        <v>118000</v>
      </c>
      <c r="K386">
        <v>121500</v>
      </c>
      <c r="L386">
        <v>125000</v>
      </c>
      <c r="M386">
        <v>128500</v>
      </c>
      <c r="N386">
        <v>132000</v>
      </c>
      <c r="O386">
        <v>111500</v>
      </c>
      <c r="P386">
        <v>127000</v>
      </c>
      <c r="Q386">
        <v>136500</v>
      </c>
      <c r="R386">
        <v>134000</v>
      </c>
      <c r="S386">
        <v>131500</v>
      </c>
      <c r="T386">
        <v>111000</v>
      </c>
      <c r="U386">
        <v>120500</v>
      </c>
    </row>
    <row r="387" spans="7:21">
      <c r="G387" s="5"/>
      <c r="I387" s="9">
        <v>374</v>
      </c>
      <c r="J387">
        <v>118000</v>
      </c>
      <c r="K387">
        <v>121500</v>
      </c>
      <c r="L387">
        <v>125000</v>
      </c>
      <c r="M387">
        <v>128500</v>
      </c>
      <c r="N387">
        <v>132000</v>
      </c>
      <c r="O387">
        <v>135500</v>
      </c>
      <c r="P387">
        <v>121000</v>
      </c>
      <c r="Q387">
        <v>100500</v>
      </c>
      <c r="R387">
        <v>134000</v>
      </c>
      <c r="S387">
        <v>119500</v>
      </c>
      <c r="T387">
        <v>117000</v>
      </c>
      <c r="U387">
        <v>114500</v>
      </c>
    </row>
    <row r="388" spans="7:21">
      <c r="G388" s="5"/>
      <c r="I388" s="9">
        <v>375</v>
      </c>
      <c r="J388">
        <v>118000</v>
      </c>
      <c r="K388">
        <v>121500</v>
      </c>
      <c r="L388">
        <v>113000</v>
      </c>
      <c r="M388">
        <v>128500</v>
      </c>
      <c r="N388">
        <v>132000</v>
      </c>
      <c r="O388">
        <v>135500</v>
      </c>
      <c r="P388">
        <v>139000</v>
      </c>
      <c r="Q388">
        <v>136500</v>
      </c>
      <c r="R388">
        <v>110000</v>
      </c>
      <c r="S388">
        <v>131500</v>
      </c>
      <c r="T388">
        <v>117000</v>
      </c>
      <c r="U388">
        <v>120500</v>
      </c>
    </row>
    <row r="389" spans="7:21">
      <c r="G389" s="5"/>
      <c r="I389" s="9">
        <v>376</v>
      </c>
      <c r="J389">
        <v>118000</v>
      </c>
      <c r="K389">
        <v>121500</v>
      </c>
      <c r="L389">
        <v>125000</v>
      </c>
      <c r="M389">
        <v>128500</v>
      </c>
      <c r="N389">
        <v>126000</v>
      </c>
      <c r="O389">
        <v>135500</v>
      </c>
      <c r="P389">
        <v>139000</v>
      </c>
      <c r="Q389">
        <v>118500</v>
      </c>
      <c r="R389">
        <v>122000</v>
      </c>
      <c r="S389">
        <v>125500</v>
      </c>
      <c r="T389">
        <v>111000</v>
      </c>
      <c r="U389">
        <v>150500</v>
      </c>
    </row>
    <row r="390" spans="7:21">
      <c r="G390" s="5"/>
      <c r="I390" s="9">
        <v>377</v>
      </c>
      <c r="J390">
        <v>118000</v>
      </c>
      <c r="K390">
        <v>121500</v>
      </c>
      <c r="L390">
        <v>125000</v>
      </c>
      <c r="M390">
        <v>128500</v>
      </c>
      <c r="N390">
        <v>120000</v>
      </c>
      <c r="O390">
        <v>135500</v>
      </c>
      <c r="P390">
        <v>139000</v>
      </c>
      <c r="Q390">
        <v>124500</v>
      </c>
      <c r="R390">
        <v>134000</v>
      </c>
      <c r="S390">
        <v>131500</v>
      </c>
      <c r="T390">
        <v>129000</v>
      </c>
      <c r="U390">
        <v>120500</v>
      </c>
    </row>
    <row r="391" spans="7:21">
      <c r="G391" s="5"/>
      <c r="I391" s="9">
        <v>378</v>
      </c>
      <c r="J391">
        <v>118000</v>
      </c>
      <c r="K391">
        <v>121500</v>
      </c>
      <c r="L391">
        <v>125000</v>
      </c>
      <c r="M391">
        <v>128500</v>
      </c>
      <c r="N391">
        <v>120000</v>
      </c>
      <c r="O391">
        <v>135500</v>
      </c>
      <c r="P391">
        <v>139000</v>
      </c>
      <c r="Q391">
        <v>142500</v>
      </c>
      <c r="R391">
        <v>116000</v>
      </c>
      <c r="S391">
        <v>143500</v>
      </c>
      <c r="T391">
        <v>105000</v>
      </c>
      <c r="U391">
        <v>144500</v>
      </c>
    </row>
    <row r="392" spans="7:21">
      <c r="G392" s="5"/>
      <c r="I392" s="9">
        <v>379</v>
      </c>
      <c r="J392">
        <v>118000</v>
      </c>
      <c r="K392">
        <v>121500</v>
      </c>
      <c r="L392">
        <v>125000</v>
      </c>
      <c r="M392">
        <v>128500</v>
      </c>
      <c r="N392">
        <v>132000</v>
      </c>
      <c r="O392">
        <v>135500</v>
      </c>
      <c r="P392">
        <v>127000</v>
      </c>
      <c r="Q392">
        <v>124500</v>
      </c>
      <c r="R392">
        <v>122000</v>
      </c>
      <c r="S392">
        <v>107500</v>
      </c>
      <c r="T392">
        <v>105000</v>
      </c>
      <c r="U392">
        <v>120500</v>
      </c>
    </row>
    <row r="393" spans="7:21">
      <c r="G393" s="5"/>
      <c r="I393" s="9">
        <v>380</v>
      </c>
      <c r="J393">
        <v>118000</v>
      </c>
      <c r="K393">
        <v>121500</v>
      </c>
      <c r="L393">
        <v>125000</v>
      </c>
      <c r="M393">
        <v>122500</v>
      </c>
      <c r="N393">
        <v>132000</v>
      </c>
      <c r="O393">
        <v>129500</v>
      </c>
      <c r="P393">
        <v>115000</v>
      </c>
      <c r="Q393">
        <v>118500</v>
      </c>
      <c r="R393">
        <v>110000</v>
      </c>
      <c r="S393">
        <v>149500</v>
      </c>
      <c r="T393">
        <v>117000</v>
      </c>
      <c r="U393">
        <v>90500</v>
      </c>
    </row>
    <row r="394" spans="7:21">
      <c r="G394" s="5"/>
      <c r="I394" s="9">
        <v>381</v>
      </c>
      <c r="J394">
        <v>118000</v>
      </c>
      <c r="K394">
        <v>121500</v>
      </c>
      <c r="L394">
        <v>125000</v>
      </c>
      <c r="M394">
        <v>128500</v>
      </c>
      <c r="N394">
        <v>120000</v>
      </c>
      <c r="O394">
        <v>117500</v>
      </c>
      <c r="P394">
        <v>109000</v>
      </c>
      <c r="Q394">
        <v>142500</v>
      </c>
      <c r="R394">
        <v>128000</v>
      </c>
      <c r="S394">
        <v>119500</v>
      </c>
      <c r="T394">
        <v>111000</v>
      </c>
      <c r="U394">
        <v>102500</v>
      </c>
    </row>
    <row r="395" spans="7:21">
      <c r="G395" s="5"/>
      <c r="I395" s="9">
        <v>382</v>
      </c>
      <c r="J395">
        <v>118000</v>
      </c>
      <c r="K395">
        <v>121500</v>
      </c>
      <c r="L395">
        <v>125000</v>
      </c>
      <c r="M395">
        <v>128500</v>
      </c>
      <c r="N395">
        <v>132000</v>
      </c>
      <c r="O395">
        <v>135500</v>
      </c>
      <c r="P395">
        <v>139000</v>
      </c>
      <c r="Q395">
        <v>142500</v>
      </c>
      <c r="R395">
        <v>140000</v>
      </c>
      <c r="S395">
        <v>101500</v>
      </c>
      <c r="T395">
        <v>117000</v>
      </c>
      <c r="U395">
        <v>120500</v>
      </c>
    </row>
    <row r="396" spans="7:21">
      <c r="G396" s="5"/>
      <c r="I396" s="9">
        <v>383</v>
      </c>
      <c r="J396">
        <v>118000</v>
      </c>
      <c r="K396">
        <v>121500</v>
      </c>
      <c r="L396">
        <v>125000</v>
      </c>
      <c r="M396">
        <v>128500</v>
      </c>
      <c r="N396">
        <v>132000</v>
      </c>
      <c r="O396">
        <v>135500</v>
      </c>
      <c r="P396">
        <v>121000</v>
      </c>
      <c r="Q396">
        <v>124500</v>
      </c>
      <c r="R396">
        <v>104000</v>
      </c>
      <c r="S396">
        <v>95500</v>
      </c>
      <c r="T396">
        <v>99000</v>
      </c>
      <c r="U396">
        <v>114500</v>
      </c>
    </row>
    <row r="397" spans="7:21">
      <c r="G397" s="5"/>
      <c r="I397" s="9">
        <v>384</v>
      </c>
      <c r="J397">
        <v>118000</v>
      </c>
      <c r="K397">
        <v>121500</v>
      </c>
      <c r="L397">
        <v>125000</v>
      </c>
      <c r="M397">
        <v>128500</v>
      </c>
      <c r="N397">
        <v>132000</v>
      </c>
      <c r="O397">
        <v>135500</v>
      </c>
      <c r="P397">
        <v>139000</v>
      </c>
      <c r="Q397">
        <v>136500</v>
      </c>
      <c r="R397">
        <v>122000</v>
      </c>
      <c r="S397">
        <v>119500</v>
      </c>
      <c r="T397">
        <v>135000</v>
      </c>
      <c r="U397">
        <v>114500</v>
      </c>
    </row>
    <row r="398" spans="7:21">
      <c r="G398" s="5"/>
      <c r="I398" s="9">
        <v>385</v>
      </c>
      <c r="J398">
        <v>118000</v>
      </c>
      <c r="K398">
        <v>121500</v>
      </c>
      <c r="L398">
        <v>125000</v>
      </c>
      <c r="M398">
        <v>128500</v>
      </c>
      <c r="N398">
        <v>132000</v>
      </c>
      <c r="O398">
        <v>117500</v>
      </c>
      <c r="P398">
        <v>139000</v>
      </c>
      <c r="Q398">
        <v>142500</v>
      </c>
      <c r="R398">
        <v>134000</v>
      </c>
      <c r="S398">
        <v>119500</v>
      </c>
      <c r="T398">
        <v>105000</v>
      </c>
      <c r="U398">
        <v>120500</v>
      </c>
    </row>
    <row r="399" spans="7:21">
      <c r="G399" s="5"/>
      <c r="I399" s="9">
        <v>386</v>
      </c>
      <c r="J399">
        <v>118000</v>
      </c>
      <c r="K399">
        <v>121500</v>
      </c>
      <c r="L399">
        <v>125000</v>
      </c>
      <c r="M399">
        <v>128500</v>
      </c>
      <c r="N399">
        <v>132000</v>
      </c>
      <c r="O399">
        <v>135500</v>
      </c>
      <c r="P399">
        <v>133000</v>
      </c>
      <c r="Q399">
        <v>124500</v>
      </c>
      <c r="R399">
        <v>122000</v>
      </c>
      <c r="S399">
        <v>125500</v>
      </c>
      <c r="T399">
        <v>147000</v>
      </c>
      <c r="U399">
        <v>126500</v>
      </c>
    </row>
    <row r="400" spans="7:21">
      <c r="G400" s="5"/>
      <c r="I400" s="9">
        <v>387</v>
      </c>
      <c r="J400">
        <v>118000</v>
      </c>
      <c r="K400">
        <v>121500</v>
      </c>
      <c r="L400">
        <v>125000</v>
      </c>
      <c r="M400">
        <v>128500</v>
      </c>
      <c r="N400">
        <v>132000</v>
      </c>
      <c r="O400">
        <v>129500</v>
      </c>
      <c r="P400">
        <v>139000</v>
      </c>
      <c r="Q400">
        <v>136500</v>
      </c>
      <c r="R400">
        <v>146000</v>
      </c>
      <c r="S400">
        <v>131500</v>
      </c>
      <c r="T400">
        <v>129000</v>
      </c>
      <c r="U400">
        <v>108500</v>
      </c>
    </row>
    <row r="401" spans="7:21">
      <c r="G401" s="5"/>
      <c r="I401" s="9">
        <v>388</v>
      </c>
      <c r="J401">
        <v>118000</v>
      </c>
      <c r="K401">
        <v>121500</v>
      </c>
      <c r="L401">
        <v>125000</v>
      </c>
      <c r="M401">
        <v>128500</v>
      </c>
      <c r="N401">
        <v>132000</v>
      </c>
      <c r="O401">
        <v>135500</v>
      </c>
      <c r="P401">
        <v>139000</v>
      </c>
      <c r="Q401">
        <v>124500</v>
      </c>
      <c r="R401">
        <v>146000</v>
      </c>
      <c r="S401">
        <v>113500</v>
      </c>
      <c r="T401">
        <v>123000</v>
      </c>
      <c r="U401">
        <v>114500</v>
      </c>
    </row>
    <row r="402" spans="7:21">
      <c r="G402" s="5"/>
      <c r="I402" s="9">
        <v>389</v>
      </c>
      <c r="J402">
        <v>118000</v>
      </c>
      <c r="K402">
        <v>121500</v>
      </c>
      <c r="L402">
        <v>125000</v>
      </c>
      <c r="M402">
        <v>122500</v>
      </c>
      <c r="N402">
        <v>132000</v>
      </c>
      <c r="O402">
        <v>135500</v>
      </c>
      <c r="P402">
        <v>127000</v>
      </c>
      <c r="Q402">
        <v>112500</v>
      </c>
      <c r="R402">
        <v>98000</v>
      </c>
      <c r="S402">
        <v>119500</v>
      </c>
      <c r="T402">
        <v>123000</v>
      </c>
      <c r="U402">
        <v>90500</v>
      </c>
    </row>
    <row r="403" spans="7:21">
      <c r="G403" s="5"/>
      <c r="I403" s="9">
        <v>390</v>
      </c>
      <c r="J403">
        <v>118000</v>
      </c>
      <c r="K403">
        <v>121500</v>
      </c>
      <c r="L403">
        <v>125000</v>
      </c>
      <c r="M403">
        <v>128500</v>
      </c>
      <c r="N403">
        <v>132000</v>
      </c>
      <c r="O403">
        <v>129500</v>
      </c>
      <c r="P403">
        <v>121000</v>
      </c>
      <c r="Q403">
        <v>142500</v>
      </c>
      <c r="R403">
        <v>146000</v>
      </c>
      <c r="S403">
        <v>119500</v>
      </c>
      <c r="T403">
        <v>117000</v>
      </c>
      <c r="U403">
        <v>108500</v>
      </c>
    </row>
    <row r="404" spans="7:21">
      <c r="G404" s="5"/>
      <c r="I404" s="9">
        <v>391</v>
      </c>
      <c r="J404">
        <v>118000</v>
      </c>
      <c r="K404">
        <v>121500</v>
      </c>
      <c r="L404">
        <v>125000</v>
      </c>
      <c r="M404">
        <v>122500</v>
      </c>
      <c r="N404">
        <v>132000</v>
      </c>
      <c r="O404">
        <v>135500</v>
      </c>
      <c r="P404">
        <v>109000</v>
      </c>
      <c r="Q404">
        <v>136500</v>
      </c>
      <c r="R404">
        <v>122000</v>
      </c>
      <c r="S404">
        <v>95500</v>
      </c>
      <c r="T404">
        <v>147000</v>
      </c>
      <c r="U404">
        <v>114500</v>
      </c>
    </row>
    <row r="405" spans="7:21">
      <c r="G405" s="5"/>
      <c r="I405" s="9">
        <v>392</v>
      </c>
      <c r="J405">
        <v>118000</v>
      </c>
      <c r="K405">
        <v>121500</v>
      </c>
      <c r="L405">
        <v>125000</v>
      </c>
      <c r="M405">
        <v>128500</v>
      </c>
      <c r="N405">
        <v>114000</v>
      </c>
      <c r="O405">
        <v>135500</v>
      </c>
      <c r="P405">
        <v>115000</v>
      </c>
      <c r="Q405">
        <v>124500</v>
      </c>
      <c r="R405">
        <v>110000</v>
      </c>
      <c r="S405">
        <v>113500</v>
      </c>
      <c r="T405">
        <v>135000</v>
      </c>
      <c r="U405">
        <v>108500</v>
      </c>
    </row>
    <row r="406" spans="7:21">
      <c r="G406" s="5"/>
      <c r="I406" s="9">
        <v>393</v>
      </c>
      <c r="J406">
        <v>118000</v>
      </c>
      <c r="K406">
        <v>121500</v>
      </c>
      <c r="L406">
        <v>125000</v>
      </c>
      <c r="M406">
        <v>128500</v>
      </c>
      <c r="N406">
        <v>132000</v>
      </c>
      <c r="O406">
        <v>135500</v>
      </c>
      <c r="P406">
        <v>103000</v>
      </c>
      <c r="Q406">
        <v>142500</v>
      </c>
      <c r="R406">
        <v>128000</v>
      </c>
      <c r="S406">
        <v>143500</v>
      </c>
      <c r="T406">
        <v>129000</v>
      </c>
      <c r="U406">
        <v>108500</v>
      </c>
    </row>
    <row r="407" spans="7:21">
      <c r="G407" s="5"/>
      <c r="I407" s="9">
        <v>394</v>
      </c>
      <c r="J407">
        <v>118000</v>
      </c>
      <c r="K407">
        <v>121500</v>
      </c>
      <c r="L407">
        <v>125000</v>
      </c>
      <c r="M407">
        <v>116500</v>
      </c>
      <c r="N407">
        <v>132000</v>
      </c>
      <c r="O407">
        <v>129500</v>
      </c>
      <c r="P407">
        <v>121000</v>
      </c>
      <c r="Q407">
        <v>130500</v>
      </c>
      <c r="R407">
        <v>104000</v>
      </c>
      <c r="S407">
        <v>101500</v>
      </c>
      <c r="T407">
        <v>105000</v>
      </c>
      <c r="U407">
        <v>138500</v>
      </c>
    </row>
    <row r="408" spans="7:21">
      <c r="G408" s="5"/>
      <c r="I408" s="9">
        <v>395</v>
      </c>
      <c r="J408">
        <v>118000</v>
      </c>
      <c r="K408">
        <v>121500</v>
      </c>
      <c r="L408">
        <v>125000</v>
      </c>
      <c r="M408">
        <v>128500</v>
      </c>
      <c r="N408">
        <v>120000</v>
      </c>
      <c r="O408">
        <v>129500</v>
      </c>
      <c r="P408">
        <v>139000</v>
      </c>
      <c r="Q408">
        <v>124500</v>
      </c>
      <c r="R408">
        <v>104000</v>
      </c>
      <c r="S408">
        <v>125500</v>
      </c>
      <c r="T408">
        <v>93000</v>
      </c>
      <c r="U408">
        <v>108500</v>
      </c>
    </row>
    <row r="409" spans="7:21">
      <c r="G409" s="5"/>
      <c r="I409" s="9">
        <v>396</v>
      </c>
      <c r="J409">
        <v>118000</v>
      </c>
      <c r="K409">
        <v>121500</v>
      </c>
      <c r="L409">
        <v>125000</v>
      </c>
      <c r="M409">
        <v>128500</v>
      </c>
      <c r="N409">
        <v>132000</v>
      </c>
      <c r="O409">
        <v>135500</v>
      </c>
      <c r="P409">
        <v>139000</v>
      </c>
      <c r="Q409">
        <v>136500</v>
      </c>
      <c r="R409">
        <v>116000</v>
      </c>
      <c r="S409">
        <v>149500</v>
      </c>
      <c r="T409">
        <v>129000</v>
      </c>
      <c r="U409">
        <v>114500</v>
      </c>
    </row>
    <row r="410" spans="7:21">
      <c r="G410" s="5"/>
      <c r="I410" s="9">
        <v>397</v>
      </c>
      <c r="J410">
        <v>118000</v>
      </c>
      <c r="K410">
        <v>121500</v>
      </c>
      <c r="L410">
        <v>125000</v>
      </c>
      <c r="M410">
        <v>128500</v>
      </c>
      <c r="N410">
        <v>126000</v>
      </c>
      <c r="O410">
        <v>129500</v>
      </c>
      <c r="P410">
        <v>115000</v>
      </c>
      <c r="Q410">
        <v>130500</v>
      </c>
      <c r="R410">
        <v>146000</v>
      </c>
      <c r="S410">
        <v>119500</v>
      </c>
      <c r="T410">
        <v>153000</v>
      </c>
      <c r="U410">
        <v>120500</v>
      </c>
    </row>
    <row r="411" spans="7:21">
      <c r="G411" s="5"/>
      <c r="I411" s="9">
        <v>398</v>
      </c>
      <c r="J411">
        <v>118000</v>
      </c>
      <c r="K411">
        <v>121500</v>
      </c>
      <c r="L411">
        <v>125000</v>
      </c>
      <c r="M411">
        <v>128500</v>
      </c>
      <c r="N411">
        <v>132000</v>
      </c>
      <c r="O411">
        <v>129500</v>
      </c>
      <c r="P411">
        <v>103000</v>
      </c>
      <c r="Q411">
        <v>130500</v>
      </c>
      <c r="R411">
        <v>116000</v>
      </c>
      <c r="S411">
        <v>125500</v>
      </c>
      <c r="T411">
        <v>105000</v>
      </c>
      <c r="U411">
        <v>132500</v>
      </c>
    </row>
    <row r="412" spans="7:21">
      <c r="G412" s="5"/>
      <c r="I412" s="9">
        <v>399</v>
      </c>
      <c r="J412">
        <v>118000</v>
      </c>
      <c r="K412">
        <v>121500</v>
      </c>
      <c r="L412">
        <v>125000</v>
      </c>
      <c r="M412">
        <v>128500</v>
      </c>
      <c r="N412">
        <v>132000</v>
      </c>
      <c r="O412">
        <v>117500</v>
      </c>
      <c r="P412">
        <v>139000</v>
      </c>
      <c r="Q412">
        <v>124500</v>
      </c>
      <c r="R412">
        <v>146000</v>
      </c>
      <c r="S412">
        <v>131500</v>
      </c>
      <c r="T412">
        <v>105000</v>
      </c>
      <c r="U412">
        <v>102500</v>
      </c>
    </row>
    <row r="413" spans="7:21">
      <c r="G413" s="5"/>
      <c r="I413" s="9">
        <v>400</v>
      </c>
      <c r="J413">
        <v>118000</v>
      </c>
      <c r="K413">
        <v>121500</v>
      </c>
      <c r="L413">
        <v>125000</v>
      </c>
      <c r="M413">
        <v>128500</v>
      </c>
      <c r="N413">
        <v>132000</v>
      </c>
      <c r="O413">
        <v>135500</v>
      </c>
      <c r="P413">
        <v>127000</v>
      </c>
      <c r="Q413">
        <v>118500</v>
      </c>
      <c r="R413">
        <v>146000</v>
      </c>
      <c r="S413">
        <v>119500</v>
      </c>
      <c r="T413">
        <v>117000</v>
      </c>
      <c r="U413">
        <v>102500</v>
      </c>
    </row>
    <row r="414" spans="7:21">
      <c r="G414" s="5"/>
      <c r="I414" s="9">
        <v>401</v>
      </c>
      <c r="J414">
        <v>118000</v>
      </c>
      <c r="K414">
        <v>121500</v>
      </c>
      <c r="L414">
        <v>125000</v>
      </c>
      <c r="M414">
        <v>116500</v>
      </c>
      <c r="N414">
        <v>126000</v>
      </c>
      <c r="O414">
        <v>135500</v>
      </c>
      <c r="P414">
        <v>103000</v>
      </c>
      <c r="Q414">
        <v>118500</v>
      </c>
      <c r="R414">
        <v>122000</v>
      </c>
      <c r="S414">
        <v>113500</v>
      </c>
      <c r="T414">
        <v>153000</v>
      </c>
      <c r="U414">
        <v>120500</v>
      </c>
    </row>
    <row r="415" spans="7:21">
      <c r="I415" s="9">
        <v>402</v>
      </c>
      <c r="J415">
        <v>118000</v>
      </c>
      <c r="K415">
        <v>121500</v>
      </c>
      <c r="L415">
        <v>125000</v>
      </c>
      <c r="M415">
        <v>128500</v>
      </c>
      <c r="N415">
        <v>126000</v>
      </c>
      <c r="O415">
        <v>135500</v>
      </c>
      <c r="P415">
        <v>139000</v>
      </c>
      <c r="Q415">
        <v>118500</v>
      </c>
      <c r="R415">
        <v>140000</v>
      </c>
      <c r="S415">
        <v>143500</v>
      </c>
      <c r="T415">
        <v>147000</v>
      </c>
      <c r="U415">
        <v>144500</v>
      </c>
    </row>
    <row r="416" spans="7:21">
      <c r="I416" s="9">
        <v>403</v>
      </c>
      <c r="J416">
        <v>118000</v>
      </c>
      <c r="K416">
        <v>121500</v>
      </c>
      <c r="L416">
        <v>125000</v>
      </c>
      <c r="M416">
        <v>128500</v>
      </c>
      <c r="N416">
        <v>132000</v>
      </c>
      <c r="O416">
        <v>117500</v>
      </c>
      <c r="P416">
        <v>127000</v>
      </c>
      <c r="Q416">
        <v>118500</v>
      </c>
      <c r="R416">
        <v>110000</v>
      </c>
      <c r="S416">
        <v>113500</v>
      </c>
      <c r="T416">
        <v>117000</v>
      </c>
      <c r="U416">
        <v>96500</v>
      </c>
    </row>
    <row r="417" spans="9:21">
      <c r="I417" s="9">
        <v>404</v>
      </c>
      <c r="J417">
        <v>118000</v>
      </c>
      <c r="K417">
        <v>121500</v>
      </c>
      <c r="L417">
        <v>125000</v>
      </c>
      <c r="M417">
        <v>128500</v>
      </c>
      <c r="N417">
        <v>120000</v>
      </c>
      <c r="O417">
        <v>123500</v>
      </c>
      <c r="P417">
        <v>139000</v>
      </c>
      <c r="Q417">
        <v>118500</v>
      </c>
      <c r="R417">
        <v>122000</v>
      </c>
      <c r="S417">
        <v>131500</v>
      </c>
      <c r="T417">
        <v>111000</v>
      </c>
      <c r="U417">
        <v>144500</v>
      </c>
    </row>
    <row r="418" spans="9:21">
      <c r="I418" s="9">
        <v>405</v>
      </c>
      <c r="J418">
        <v>118000</v>
      </c>
      <c r="K418">
        <v>121500</v>
      </c>
      <c r="L418">
        <v>125000</v>
      </c>
      <c r="M418">
        <v>128500</v>
      </c>
      <c r="N418">
        <v>132000</v>
      </c>
      <c r="O418">
        <v>135500</v>
      </c>
      <c r="P418">
        <v>121000</v>
      </c>
      <c r="Q418">
        <v>136500</v>
      </c>
      <c r="R418">
        <v>122000</v>
      </c>
      <c r="S418">
        <v>131500</v>
      </c>
      <c r="T418">
        <v>117000</v>
      </c>
      <c r="U418">
        <v>150500</v>
      </c>
    </row>
    <row r="419" spans="9:21">
      <c r="I419" s="9">
        <v>406</v>
      </c>
      <c r="J419">
        <v>118000</v>
      </c>
      <c r="K419">
        <v>121500</v>
      </c>
      <c r="L419">
        <v>125000</v>
      </c>
      <c r="M419">
        <v>128500</v>
      </c>
      <c r="N419">
        <v>132000</v>
      </c>
      <c r="O419">
        <v>117500</v>
      </c>
      <c r="P419">
        <v>121000</v>
      </c>
      <c r="Q419">
        <v>124500</v>
      </c>
      <c r="R419">
        <v>146000</v>
      </c>
      <c r="S419">
        <v>149500</v>
      </c>
      <c r="T419">
        <v>129000</v>
      </c>
      <c r="U419">
        <v>138500</v>
      </c>
    </row>
    <row r="420" spans="9:21">
      <c r="I420" s="9">
        <v>407</v>
      </c>
      <c r="J420">
        <v>118000</v>
      </c>
      <c r="K420">
        <v>121500</v>
      </c>
      <c r="L420">
        <v>125000</v>
      </c>
      <c r="M420">
        <v>128500</v>
      </c>
      <c r="N420">
        <v>132000</v>
      </c>
      <c r="O420">
        <v>111500</v>
      </c>
      <c r="P420">
        <v>133000</v>
      </c>
      <c r="Q420">
        <v>136500</v>
      </c>
      <c r="R420">
        <v>122000</v>
      </c>
      <c r="S420">
        <v>131500</v>
      </c>
      <c r="T420">
        <v>105000</v>
      </c>
      <c r="U420">
        <v>120500</v>
      </c>
    </row>
    <row r="421" spans="9:21">
      <c r="I421" s="9">
        <v>408</v>
      </c>
      <c r="J421">
        <v>118000</v>
      </c>
      <c r="K421">
        <v>121500</v>
      </c>
      <c r="L421">
        <v>125000</v>
      </c>
      <c r="M421">
        <v>128500</v>
      </c>
      <c r="N421">
        <v>132000</v>
      </c>
      <c r="O421">
        <v>129500</v>
      </c>
      <c r="P421">
        <v>127000</v>
      </c>
      <c r="Q421">
        <v>130500</v>
      </c>
      <c r="R421">
        <v>134000</v>
      </c>
      <c r="S421">
        <v>119500</v>
      </c>
      <c r="T421">
        <v>117000</v>
      </c>
      <c r="U421">
        <v>102500</v>
      </c>
    </row>
    <row r="422" spans="9:21">
      <c r="I422" s="9">
        <v>409</v>
      </c>
      <c r="J422">
        <v>118000</v>
      </c>
      <c r="K422">
        <v>121500</v>
      </c>
      <c r="L422">
        <v>125000</v>
      </c>
      <c r="M422">
        <v>110500</v>
      </c>
      <c r="N422">
        <v>132000</v>
      </c>
      <c r="O422">
        <v>123500</v>
      </c>
      <c r="P422">
        <v>127000</v>
      </c>
      <c r="Q422">
        <v>124500</v>
      </c>
      <c r="R422">
        <v>122000</v>
      </c>
      <c r="S422">
        <v>119500</v>
      </c>
      <c r="T422">
        <v>93000</v>
      </c>
      <c r="U422">
        <v>108500</v>
      </c>
    </row>
    <row r="423" spans="9:21">
      <c r="I423" s="9">
        <v>410</v>
      </c>
      <c r="J423">
        <v>118000</v>
      </c>
      <c r="K423">
        <v>121500</v>
      </c>
      <c r="L423">
        <v>125000</v>
      </c>
      <c r="M423">
        <v>128500</v>
      </c>
      <c r="N423">
        <v>132000</v>
      </c>
      <c r="O423">
        <v>135500</v>
      </c>
      <c r="P423">
        <v>139000</v>
      </c>
      <c r="Q423">
        <v>118500</v>
      </c>
      <c r="R423">
        <v>146000</v>
      </c>
      <c r="S423">
        <v>113500</v>
      </c>
      <c r="T423">
        <v>153000</v>
      </c>
      <c r="U423">
        <v>132500</v>
      </c>
    </row>
    <row r="424" spans="9:21">
      <c r="I424" s="9">
        <v>411</v>
      </c>
      <c r="J424">
        <v>118000</v>
      </c>
      <c r="K424">
        <v>121500</v>
      </c>
      <c r="L424">
        <v>125000</v>
      </c>
      <c r="M424">
        <v>128500</v>
      </c>
      <c r="N424">
        <v>120000</v>
      </c>
      <c r="O424">
        <v>129500</v>
      </c>
      <c r="P424">
        <v>133000</v>
      </c>
      <c r="Q424">
        <v>130500</v>
      </c>
      <c r="R424">
        <v>122000</v>
      </c>
      <c r="S424">
        <v>113500</v>
      </c>
      <c r="T424">
        <v>123000</v>
      </c>
      <c r="U424">
        <v>108500</v>
      </c>
    </row>
    <row r="425" spans="9:21">
      <c r="I425" s="9">
        <v>412</v>
      </c>
      <c r="J425">
        <v>118000</v>
      </c>
      <c r="K425">
        <v>121500</v>
      </c>
      <c r="L425">
        <v>125000</v>
      </c>
      <c r="M425">
        <v>128500</v>
      </c>
      <c r="N425">
        <v>132000</v>
      </c>
      <c r="O425">
        <v>123500</v>
      </c>
      <c r="P425">
        <v>127000</v>
      </c>
      <c r="Q425">
        <v>100500</v>
      </c>
      <c r="R425">
        <v>122000</v>
      </c>
      <c r="S425">
        <v>119500</v>
      </c>
      <c r="T425">
        <v>129000</v>
      </c>
      <c r="U425">
        <v>126500</v>
      </c>
    </row>
    <row r="426" spans="9:21">
      <c r="I426" s="9">
        <v>413</v>
      </c>
      <c r="J426">
        <v>118000</v>
      </c>
      <c r="K426">
        <v>121500</v>
      </c>
      <c r="L426">
        <v>125000</v>
      </c>
      <c r="M426">
        <v>122500</v>
      </c>
      <c r="N426">
        <v>114000</v>
      </c>
      <c r="O426">
        <v>123500</v>
      </c>
      <c r="P426">
        <v>139000</v>
      </c>
      <c r="Q426">
        <v>124500</v>
      </c>
      <c r="R426">
        <v>116000</v>
      </c>
      <c r="S426">
        <v>107500</v>
      </c>
      <c r="T426">
        <v>147000</v>
      </c>
      <c r="U426">
        <v>114500</v>
      </c>
    </row>
    <row r="427" spans="9:21">
      <c r="I427" s="9">
        <v>414</v>
      </c>
      <c r="J427">
        <v>118000</v>
      </c>
      <c r="K427">
        <v>121500</v>
      </c>
      <c r="L427">
        <v>119000</v>
      </c>
      <c r="M427">
        <v>128500</v>
      </c>
      <c r="N427">
        <v>132000</v>
      </c>
      <c r="O427">
        <v>135500</v>
      </c>
      <c r="P427">
        <v>139000</v>
      </c>
      <c r="Q427">
        <v>142500</v>
      </c>
      <c r="R427">
        <v>146000</v>
      </c>
      <c r="S427">
        <v>149500</v>
      </c>
      <c r="T427">
        <v>123000</v>
      </c>
      <c r="U427">
        <v>90500</v>
      </c>
    </row>
    <row r="428" spans="9:21">
      <c r="I428" s="9">
        <v>415</v>
      </c>
      <c r="J428">
        <v>118000</v>
      </c>
      <c r="K428">
        <v>121500</v>
      </c>
      <c r="L428">
        <v>125000</v>
      </c>
      <c r="M428">
        <v>128500</v>
      </c>
      <c r="N428">
        <v>132000</v>
      </c>
      <c r="O428">
        <v>123500</v>
      </c>
      <c r="P428">
        <v>127000</v>
      </c>
      <c r="Q428">
        <v>112500</v>
      </c>
      <c r="R428">
        <v>122000</v>
      </c>
      <c r="S428">
        <v>131500</v>
      </c>
      <c r="T428">
        <v>141000</v>
      </c>
      <c r="U428">
        <v>126500</v>
      </c>
    </row>
    <row r="429" spans="9:21">
      <c r="I429" s="9">
        <v>416</v>
      </c>
      <c r="J429">
        <v>118000</v>
      </c>
      <c r="K429">
        <v>121500</v>
      </c>
      <c r="L429">
        <v>119000</v>
      </c>
      <c r="M429">
        <v>128500</v>
      </c>
      <c r="N429">
        <v>114000</v>
      </c>
      <c r="O429">
        <v>135500</v>
      </c>
      <c r="P429">
        <v>133000</v>
      </c>
      <c r="Q429">
        <v>124500</v>
      </c>
      <c r="R429">
        <v>104000</v>
      </c>
      <c r="S429">
        <v>149500</v>
      </c>
      <c r="T429">
        <v>147000</v>
      </c>
      <c r="U429">
        <v>114500</v>
      </c>
    </row>
    <row r="430" spans="9:21">
      <c r="I430" s="9">
        <v>417</v>
      </c>
      <c r="J430">
        <v>118000</v>
      </c>
      <c r="K430">
        <v>121500</v>
      </c>
      <c r="L430">
        <v>125000</v>
      </c>
      <c r="M430">
        <v>128500</v>
      </c>
      <c r="N430">
        <v>132000</v>
      </c>
      <c r="O430">
        <v>135500</v>
      </c>
      <c r="P430">
        <v>139000</v>
      </c>
      <c r="Q430">
        <v>118500</v>
      </c>
      <c r="R430">
        <v>110000</v>
      </c>
      <c r="S430">
        <v>95500</v>
      </c>
      <c r="T430">
        <v>147000</v>
      </c>
      <c r="U430">
        <v>126500</v>
      </c>
    </row>
    <row r="431" spans="9:21">
      <c r="I431" s="9">
        <v>418</v>
      </c>
      <c r="J431">
        <v>118000</v>
      </c>
      <c r="K431">
        <v>121500</v>
      </c>
      <c r="L431">
        <v>125000</v>
      </c>
      <c r="M431">
        <v>128500</v>
      </c>
      <c r="N431">
        <v>126000</v>
      </c>
      <c r="O431">
        <v>135500</v>
      </c>
      <c r="P431">
        <v>127000</v>
      </c>
      <c r="Q431">
        <v>124500</v>
      </c>
      <c r="R431">
        <v>128000</v>
      </c>
      <c r="S431">
        <v>125500</v>
      </c>
      <c r="T431">
        <v>147000</v>
      </c>
      <c r="U431">
        <v>96500</v>
      </c>
    </row>
    <row r="432" spans="9:21">
      <c r="I432" s="9">
        <v>419</v>
      </c>
      <c r="J432">
        <v>118000</v>
      </c>
      <c r="K432">
        <v>121500</v>
      </c>
      <c r="L432">
        <v>125000</v>
      </c>
      <c r="M432">
        <v>116500</v>
      </c>
      <c r="N432">
        <v>132000</v>
      </c>
      <c r="O432">
        <v>135500</v>
      </c>
      <c r="P432">
        <v>139000</v>
      </c>
      <c r="Q432">
        <v>112500</v>
      </c>
      <c r="R432">
        <v>122000</v>
      </c>
      <c r="S432">
        <v>125500</v>
      </c>
      <c r="T432">
        <v>129000</v>
      </c>
      <c r="U432">
        <v>120500</v>
      </c>
    </row>
    <row r="433" spans="9:21">
      <c r="I433" s="9">
        <v>420</v>
      </c>
      <c r="J433">
        <v>118000</v>
      </c>
      <c r="K433">
        <v>121500</v>
      </c>
      <c r="L433">
        <v>125000</v>
      </c>
      <c r="M433">
        <v>128500</v>
      </c>
      <c r="N433">
        <v>126000</v>
      </c>
      <c r="O433">
        <v>129500</v>
      </c>
      <c r="P433">
        <v>133000</v>
      </c>
      <c r="Q433">
        <v>142500</v>
      </c>
      <c r="R433">
        <v>122000</v>
      </c>
      <c r="S433">
        <v>149500</v>
      </c>
      <c r="T433">
        <v>123000</v>
      </c>
      <c r="U433">
        <v>114500</v>
      </c>
    </row>
    <row r="434" spans="9:21">
      <c r="I434" s="9">
        <v>421</v>
      </c>
      <c r="J434">
        <v>118000</v>
      </c>
      <c r="K434">
        <v>121500</v>
      </c>
      <c r="L434">
        <v>125000</v>
      </c>
      <c r="M434">
        <v>128500</v>
      </c>
      <c r="N434">
        <v>132000</v>
      </c>
      <c r="O434">
        <v>135500</v>
      </c>
      <c r="P434">
        <v>109000</v>
      </c>
      <c r="Q434">
        <v>136500</v>
      </c>
      <c r="R434">
        <v>116000</v>
      </c>
      <c r="S434">
        <v>149500</v>
      </c>
      <c r="T434">
        <v>99000</v>
      </c>
      <c r="U434">
        <v>132500</v>
      </c>
    </row>
    <row r="435" spans="9:21">
      <c r="I435" s="9">
        <v>422</v>
      </c>
      <c r="J435">
        <v>118000</v>
      </c>
      <c r="K435">
        <v>121500</v>
      </c>
      <c r="L435">
        <v>125000</v>
      </c>
      <c r="M435">
        <v>122500</v>
      </c>
      <c r="N435">
        <v>132000</v>
      </c>
      <c r="O435">
        <v>129500</v>
      </c>
      <c r="P435">
        <v>139000</v>
      </c>
      <c r="Q435">
        <v>136500</v>
      </c>
      <c r="R435">
        <v>122000</v>
      </c>
      <c r="S435">
        <v>125500</v>
      </c>
      <c r="T435">
        <v>123000</v>
      </c>
      <c r="U435">
        <v>108500</v>
      </c>
    </row>
    <row r="436" spans="9:21">
      <c r="I436" s="9">
        <v>423</v>
      </c>
      <c r="J436">
        <v>118000</v>
      </c>
      <c r="K436">
        <v>121500</v>
      </c>
      <c r="L436">
        <v>125000</v>
      </c>
      <c r="M436">
        <v>128500</v>
      </c>
      <c r="N436">
        <v>132000</v>
      </c>
      <c r="O436">
        <v>129500</v>
      </c>
      <c r="P436">
        <v>139000</v>
      </c>
      <c r="Q436">
        <v>100500</v>
      </c>
      <c r="R436">
        <v>110000</v>
      </c>
      <c r="S436">
        <v>119500</v>
      </c>
      <c r="T436">
        <v>129000</v>
      </c>
      <c r="U436">
        <v>96500</v>
      </c>
    </row>
    <row r="437" spans="9:21">
      <c r="I437" s="9">
        <v>424</v>
      </c>
      <c r="J437">
        <v>118000</v>
      </c>
      <c r="K437">
        <v>121500</v>
      </c>
      <c r="L437">
        <v>125000</v>
      </c>
      <c r="M437">
        <v>128500</v>
      </c>
      <c r="N437">
        <v>126000</v>
      </c>
      <c r="O437">
        <v>117500</v>
      </c>
      <c r="P437">
        <v>109000</v>
      </c>
      <c r="Q437">
        <v>118500</v>
      </c>
      <c r="R437">
        <v>122000</v>
      </c>
      <c r="S437">
        <v>113500</v>
      </c>
      <c r="T437">
        <v>111000</v>
      </c>
      <c r="U437">
        <v>126500</v>
      </c>
    </row>
    <row r="438" spans="9:21">
      <c r="I438" s="9">
        <v>425</v>
      </c>
      <c r="J438">
        <v>118000</v>
      </c>
      <c r="K438">
        <v>115500</v>
      </c>
      <c r="L438">
        <v>125000</v>
      </c>
      <c r="M438">
        <v>128500</v>
      </c>
      <c r="N438">
        <v>132000</v>
      </c>
      <c r="O438">
        <v>129500</v>
      </c>
      <c r="P438">
        <v>133000</v>
      </c>
      <c r="Q438">
        <v>142500</v>
      </c>
      <c r="R438">
        <v>134000</v>
      </c>
      <c r="S438">
        <v>119500</v>
      </c>
      <c r="T438">
        <v>147000</v>
      </c>
      <c r="U438">
        <v>132500</v>
      </c>
    </row>
    <row r="439" spans="9:21">
      <c r="I439" s="9">
        <v>426</v>
      </c>
      <c r="J439">
        <v>118000</v>
      </c>
      <c r="K439">
        <v>121500</v>
      </c>
      <c r="L439">
        <v>125000</v>
      </c>
      <c r="M439">
        <v>128500</v>
      </c>
      <c r="N439">
        <v>126000</v>
      </c>
      <c r="O439">
        <v>135500</v>
      </c>
      <c r="P439">
        <v>133000</v>
      </c>
      <c r="Q439">
        <v>112500</v>
      </c>
      <c r="R439">
        <v>134000</v>
      </c>
      <c r="S439">
        <v>119500</v>
      </c>
      <c r="T439">
        <v>147000</v>
      </c>
      <c r="U439">
        <v>138500</v>
      </c>
    </row>
    <row r="440" spans="9:21">
      <c r="I440" s="9">
        <v>427</v>
      </c>
      <c r="J440">
        <v>118000</v>
      </c>
      <c r="K440">
        <v>121500</v>
      </c>
      <c r="L440">
        <v>125000</v>
      </c>
      <c r="M440">
        <v>128500</v>
      </c>
      <c r="N440">
        <v>132000</v>
      </c>
      <c r="O440">
        <v>129500</v>
      </c>
      <c r="P440">
        <v>133000</v>
      </c>
      <c r="Q440">
        <v>118500</v>
      </c>
      <c r="R440">
        <v>98000</v>
      </c>
      <c r="S440">
        <v>101500</v>
      </c>
      <c r="T440">
        <v>117000</v>
      </c>
      <c r="U440">
        <v>114500</v>
      </c>
    </row>
    <row r="441" spans="9:21">
      <c r="I441" s="9">
        <v>428</v>
      </c>
      <c r="J441">
        <v>118000</v>
      </c>
      <c r="K441">
        <v>121500</v>
      </c>
      <c r="L441">
        <v>125000</v>
      </c>
      <c r="M441">
        <v>128500</v>
      </c>
      <c r="N441">
        <v>132000</v>
      </c>
      <c r="O441">
        <v>105500</v>
      </c>
      <c r="P441">
        <v>139000</v>
      </c>
      <c r="Q441">
        <v>118500</v>
      </c>
      <c r="R441">
        <v>122000</v>
      </c>
      <c r="S441">
        <v>113500</v>
      </c>
      <c r="T441">
        <v>99000</v>
      </c>
      <c r="U441">
        <v>108500</v>
      </c>
    </row>
    <row r="442" spans="9:21">
      <c r="I442" s="9">
        <v>429</v>
      </c>
      <c r="J442">
        <v>118000</v>
      </c>
      <c r="K442">
        <v>121500</v>
      </c>
      <c r="L442">
        <v>125000</v>
      </c>
      <c r="M442">
        <v>128500</v>
      </c>
      <c r="N442">
        <v>114000</v>
      </c>
      <c r="O442">
        <v>135500</v>
      </c>
      <c r="P442">
        <v>139000</v>
      </c>
      <c r="Q442">
        <v>136500</v>
      </c>
      <c r="R442">
        <v>104000</v>
      </c>
      <c r="S442">
        <v>131500</v>
      </c>
      <c r="T442">
        <v>105000</v>
      </c>
      <c r="U442">
        <v>120500</v>
      </c>
    </row>
    <row r="443" spans="9:21">
      <c r="I443" s="9">
        <v>430</v>
      </c>
      <c r="J443">
        <v>118000</v>
      </c>
      <c r="K443">
        <v>121500</v>
      </c>
      <c r="L443">
        <v>125000</v>
      </c>
      <c r="M443">
        <v>128500</v>
      </c>
      <c r="N443">
        <v>120000</v>
      </c>
      <c r="O443">
        <v>135500</v>
      </c>
      <c r="P443">
        <v>115000</v>
      </c>
      <c r="Q443">
        <v>130500</v>
      </c>
      <c r="R443">
        <v>146000</v>
      </c>
      <c r="S443">
        <v>125500</v>
      </c>
      <c r="T443">
        <v>111000</v>
      </c>
      <c r="U443">
        <v>114500</v>
      </c>
    </row>
    <row r="444" spans="9:21">
      <c r="I444" s="9">
        <v>431</v>
      </c>
      <c r="J444">
        <v>118000</v>
      </c>
      <c r="K444">
        <v>121500</v>
      </c>
      <c r="L444">
        <v>125000</v>
      </c>
      <c r="M444">
        <v>128500</v>
      </c>
      <c r="N444">
        <v>132000</v>
      </c>
      <c r="O444">
        <v>129500</v>
      </c>
      <c r="P444">
        <v>139000</v>
      </c>
      <c r="Q444">
        <v>136500</v>
      </c>
      <c r="R444">
        <v>110000</v>
      </c>
      <c r="S444">
        <v>119500</v>
      </c>
      <c r="T444">
        <v>153000</v>
      </c>
      <c r="U444">
        <v>102500</v>
      </c>
    </row>
    <row r="445" spans="9:21">
      <c r="I445" s="9">
        <v>432</v>
      </c>
      <c r="J445">
        <v>118000</v>
      </c>
      <c r="K445">
        <v>121500</v>
      </c>
      <c r="L445">
        <v>125000</v>
      </c>
      <c r="M445">
        <v>128500</v>
      </c>
      <c r="N445">
        <v>132000</v>
      </c>
      <c r="O445">
        <v>135500</v>
      </c>
      <c r="P445">
        <v>127000</v>
      </c>
      <c r="Q445">
        <v>106500</v>
      </c>
      <c r="R445">
        <v>104000</v>
      </c>
      <c r="S445">
        <v>119500</v>
      </c>
      <c r="T445">
        <v>123000</v>
      </c>
      <c r="U445">
        <v>126500</v>
      </c>
    </row>
    <row r="446" spans="9:21">
      <c r="I446" s="9">
        <v>433</v>
      </c>
      <c r="J446">
        <v>118000</v>
      </c>
      <c r="K446">
        <v>121500</v>
      </c>
      <c r="L446">
        <v>125000</v>
      </c>
      <c r="M446">
        <v>128500</v>
      </c>
      <c r="N446">
        <v>132000</v>
      </c>
      <c r="O446">
        <v>135500</v>
      </c>
      <c r="P446">
        <v>139000</v>
      </c>
      <c r="Q446">
        <v>142500</v>
      </c>
      <c r="R446">
        <v>116000</v>
      </c>
      <c r="S446">
        <v>107500</v>
      </c>
      <c r="T446">
        <v>123000</v>
      </c>
      <c r="U446">
        <v>132500</v>
      </c>
    </row>
    <row r="447" spans="9:21">
      <c r="I447" s="9">
        <v>434</v>
      </c>
      <c r="J447">
        <v>118000</v>
      </c>
      <c r="K447">
        <v>121500</v>
      </c>
      <c r="L447">
        <v>125000</v>
      </c>
      <c r="M447">
        <v>128500</v>
      </c>
      <c r="N447">
        <v>114000</v>
      </c>
      <c r="O447">
        <v>135500</v>
      </c>
      <c r="P447">
        <v>133000</v>
      </c>
      <c r="Q447">
        <v>112500</v>
      </c>
      <c r="R447">
        <v>98000</v>
      </c>
      <c r="S447">
        <v>125500</v>
      </c>
      <c r="T447">
        <v>117000</v>
      </c>
      <c r="U447">
        <v>114500</v>
      </c>
    </row>
    <row r="448" spans="9:21">
      <c r="I448" s="9">
        <v>435</v>
      </c>
      <c r="J448">
        <v>118000</v>
      </c>
      <c r="K448">
        <v>121500</v>
      </c>
      <c r="L448">
        <v>125000</v>
      </c>
      <c r="M448">
        <v>128500</v>
      </c>
      <c r="N448">
        <v>114000</v>
      </c>
      <c r="O448">
        <v>135500</v>
      </c>
      <c r="P448">
        <v>133000</v>
      </c>
      <c r="Q448">
        <v>112500</v>
      </c>
      <c r="R448">
        <v>140000</v>
      </c>
      <c r="S448">
        <v>113500</v>
      </c>
      <c r="T448">
        <v>117000</v>
      </c>
      <c r="U448">
        <v>114500</v>
      </c>
    </row>
    <row r="449" spans="9:21">
      <c r="I449" s="9">
        <v>436</v>
      </c>
      <c r="J449">
        <v>118000</v>
      </c>
      <c r="K449">
        <v>121500</v>
      </c>
      <c r="L449">
        <v>125000</v>
      </c>
      <c r="M449">
        <v>128500</v>
      </c>
      <c r="N449">
        <v>120000</v>
      </c>
      <c r="O449">
        <v>129500</v>
      </c>
      <c r="P449">
        <v>127000</v>
      </c>
      <c r="Q449">
        <v>142500</v>
      </c>
      <c r="R449">
        <v>116000</v>
      </c>
      <c r="S449">
        <v>119500</v>
      </c>
      <c r="T449">
        <v>117000</v>
      </c>
      <c r="U449">
        <v>126500</v>
      </c>
    </row>
    <row r="450" spans="9:21">
      <c r="I450" s="9">
        <v>437</v>
      </c>
      <c r="J450">
        <v>118000</v>
      </c>
      <c r="K450">
        <v>121500</v>
      </c>
      <c r="L450">
        <v>125000</v>
      </c>
      <c r="M450">
        <v>128500</v>
      </c>
      <c r="N450">
        <v>132000</v>
      </c>
      <c r="O450">
        <v>135500</v>
      </c>
      <c r="P450">
        <v>133000</v>
      </c>
      <c r="Q450">
        <v>142500</v>
      </c>
      <c r="R450">
        <v>116000</v>
      </c>
      <c r="S450">
        <v>107500</v>
      </c>
      <c r="T450">
        <v>117000</v>
      </c>
      <c r="U450">
        <v>108500</v>
      </c>
    </row>
    <row r="451" spans="9:21">
      <c r="I451" s="9">
        <v>438</v>
      </c>
      <c r="J451">
        <v>118000</v>
      </c>
      <c r="K451">
        <v>121500</v>
      </c>
      <c r="L451">
        <v>125000</v>
      </c>
      <c r="M451">
        <v>128500</v>
      </c>
      <c r="N451">
        <v>132000</v>
      </c>
      <c r="O451">
        <v>135500</v>
      </c>
      <c r="P451">
        <v>139000</v>
      </c>
      <c r="Q451">
        <v>100500</v>
      </c>
      <c r="R451">
        <v>128000</v>
      </c>
      <c r="S451">
        <v>119500</v>
      </c>
      <c r="T451">
        <v>135000</v>
      </c>
      <c r="U451">
        <v>108500</v>
      </c>
    </row>
    <row r="452" spans="9:21">
      <c r="I452" s="9">
        <v>439</v>
      </c>
      <c r="J452">
        <v>118000</v>
      </c>
      <c r="K452">
        <v>121500</v>
      </c>
      <c r="L452">
        <v>125000</v>
      </c>
      <c r="M452">
        <v>128500</v>
      </c>
      <c r="N452">
        <v>132000</v>
      </c>
      <c r="O452">
        <v>117500</v>
      </c>
      <c r="P452">
        <v>133000</v>
      </c>
      <c r="Q452">
        <v>142500</v>
      </c>
      <c r="R452">
        <v>134000</v>
      </c>
      <c r="S452">
        <v>113500</v>
      </c>
      <c r="T452">
        <v>117000</v>
      </c>
      <c r="U452">
        <v>138500</v>
      </c>
    </row>
    <row r="453" spans="9:21">
      <c r="I453" s="9">
        <v>440</v>
      </c>
      <c r="J453">
        <v>118000</v>
      </c>
      <c r="K453">
        <v>121500</v>
      </c>
      <c r="L453">
        <v>125000</v>
      </c>
      <c r="M453">
        <v>128500</v>
      </c>
      <c r="N453">
        <v>132000</v>
      </c>
      <c r="O453">
        <v>129500</v>
      </c>
      <c r="P453">
        <v>127000</v>
      </c>
      <c r="Q453">
        <v>130500</v>
      </c>
      <c r="R453">
        <v>122000</v>
      </c>
      <c r="S453">
        <v>137500</v>
      </c>
      <c r="T453">
        <v>111000</v>
      </c>
      <c r="U453">
        <v>120500</v>
      </c>
    </row>
    <row r="454" spans="9:21">
      <c r="I454" s="9">
        <v>441</v>
      </c>
      <c r="J454">
        <v>118000</v>
      </c>
      <c r="K454">
        <v>121500</v>
      </c>
      <c r="L454">
        <v>125000</v>
      </c>
      <c r="M454">
        <v>128500</v>
      </c>
      <c r="N454">
        <v>126000</v>
      </c>
      <c r="O454">
        <v>135500</v>
      </c>
      <c r="P454">
        <v>127000</v>
      </c>
      <c r="Q454">
        <v>136500</v>
      </c>
      <c r="R454">
        <v>116000</v>
      </c>
      <c r="S454">
        <v>113500</v>
      </c>
      <c r="T454">
        <v>129000</v>
      </c>
      <c r="U454">
        <v>102500</v>
      </c>
    </row>
    <row r="455" spans="9:21">
      <c r="I455" s="9">
        <v>442</v>
      </c>
      <c r="J455">
        <v>118000</v>
      </c>
      <c r="K455">
        <v>121500</v>
      </c>
      <c r="L455">
        <v>125000</v>
      </c>
      <c r="M455">
        <v>128500</v>
      </c>
      <c r="N455">
        <v>132000</v>
      </c>
      <c r="O455">
        <v>135500</v>
      </c>
      <c r="P455">
        <v>139000</v>
      </c>
      <c r="Q455">
        <v>118500</v>
      </c>
      <c r="R455">
        <v>146000</v>
      </c>
      <c r="S455">
        <v>137500</v>
      </c>
      <c r="T455">
        <v>99000</v>
      </c>
      <c r="U455">
        <v>126500</v>
      </c>
    </row>
    <row r="456" spans="9:21">
      <c r="I456" s="9">
        <v>443</v>
      </c>
      <c r="J456">
        <v>118000</v>
      </c>
      <c r="K456">
        <v>121500</v>
      </c>
      <c r="L456">
        <v>125000</v>
      </c>
      <c r="M456">
        <v>128500</v>
      </c>
      <c r="N456">
        <v>126000</v>
      </c>
      <c r="O456">
        <v>135500</v>
      </c>
      <c r="P456">
        <v>127000</v>
      </c>
      <c r="Q456">
        <v>142500</v>
      </c>
      <c r="R456">
        <v>122000</v>
      </c>
      <c r="S456">
        <v>119500</v>
      </c>
      <c r="T456">
        <v>129000</v>
      </c>
      <c r="U456">
        <v>126500</v>
      </c>
    </row>
    <row r="457" spans="9:21">
      <c r="I457" s="9">
        <v>444</v>
      </c>
      <c r="J457">
        <v>118000</v>
      </c>
      <c r="K457">
        <v>121500</v>
      </c>
      <c r="L457">
        <v>125000</v>
      </c>
      <c r="M457">
        <v>128500</v>
      </c>
      <c r="N457">
        <v>132000</v>
      </c>
      <c r="O457">
        <v>135500</v>
      </c>
      <c r="P457">
        <v>127000</v>
      </c>
      <c r="Q457">
        <v>130500</v>
      </c>
      <c r="R457">
        <v>122000</v>
      </c>
      <c r="S457">
        <v>119500</v>
      </c>
      <c r="T457">
        <v>105000</v>
      </c>
      <c r="U457">
        <v>144500</v>
      </c>
    </row>
    <row r="458" spans="9:21">
      <c r="I458" s="9">
        <v>445</v>
      </c>
      <c r="J458">
        <v>118000</v>
      </c>
      <c r="K458">
        <v>121500</v>
      </c>
      <c r="L458">
        <v>125000</v>
      </c>
      <c r="M458">
        <v>128500</v>
      </c>
      <c r="N458">
        <v>120000</v>
      </c>
      <c r="O458">
        <v>117500</v>
      </c>
      <c r="P458">
        <v>115000</v>
      </c>
      <c r="Q458">
        <v>118500</v>
      </c>
      <c r="R458">
        <v>110000</v>
      </c>
      <c r="S458">
        <v>113500</v>
      </c>
      <c r="T458">
        <v>129000</v>
      </c>
      <c r="U458">
        <v>102500</v>
      </c>
    </row>
    <row r="459" spans="9:21">
      <c r="I459" s="9">
        <v>446</v>
      </c>
      <c r="J459">
        <v>118000</v>
      </c>
      <c r="K459">
        <v>121500</v>
      </c>
      <c r="L459">
        <v>125000</v>
      </c>
      <c r="M459">
        <v>128500</v>
      </c>
      <c r="N459">
        <v>132000</v>
      </c>
      <c r="O459">
        <v>129500</v>
      </c>
      <c r="P459">
        <v>115000</v>
      </c>
      <c r="Q459">
        <v>136500</v>
      </c>
      <c r="R459">
        <v>122000</v>
      </c>
      <c r="S459">
        <v>101500</v>
      </c>
      <c r="T459">
        <v>105000</v>
      </c>
      <c r="U459">
        <v>102500</v>
      </c>
    </row>
    <row r="460" spans="9:21">
      <c r="I460" s="9">
        <v>447</v>
      </c>
      <c r="J460">
        <v>118000</v>
      </c>
      <c r="K460">
        <v>121500</v>
      </c>
      <c r="L460">
        <v>125000</v>
      </c>
      <c r="M460">
        <v>128500</v>
      </c>
      <c r="N460">
        <v>132000</v>
      </c>
      <c r="O460">
        <v>135500</v>
      </c>
      <c r="P460">
        <v>127000</v>
      </c>
      <c r="Q460">
        <v>130500</v>
      </c>
      <c r="R460">
        <v>146000</v>
      </c>
      <c r="S460">
        <v>137500</v>
      </c>
      <c r="T460">
        <v>105000</v>
      </c>
      <c r="U460">
        <v>126500</v>
      </c>
    </row>
    <row r="461" spans="9:21">
      <c r="I461" s="9">
        <v>448</v>
      </c>
      <c r="J461">
        <v>118000</v>
      </c>
      <c r="K461">
        <v>121500</v>
      </c>
      <c r="L461">
        <v>119000</v>
      </c>
      <c r="M461">
        <v>128500</v>
      </c>
      <c r="N461">
        <v>132000</v>
      </c>
      <c r="O461">
        <v>135500</v>
      </c>
      <c r="P461">
        <v>127000</v>
      </c>
      <c r="Q461">
        <v>124500</v>
      </c>
      <c r="R461">
        <v>122000</v>
      </c>
      <c r="S461">
        <v>119500</v>
      </c>
      <c r="T461">
        <v>153000</v>
      </c>
      <c r="U461">
        <v>114500</v>
      </c>
    </row>
    <row r="462" spans="9:21">
      <c r="I462" s="9">
        <v>449</v>
      </c>
      <c r="J462">
        <v>118000</v>
      </c>
      <c r="K462">
        <v>115500</v>
      </c>
      <c r="L462">
        <v>125000</v>
      </c>
      <c r="M462">
        <v>128500</v>
      </c>
      <c r="N462">
        <v>108000</v>
      </c>
      <c r="O462">
        <v>135500</v>
      </c>
      <c r="P462">
        <v>139000</v>
      </c>
      <c r="Q462">
        <v>100500</v>
      </c>
      <c r="R462">
        <v>128000</v>
      </c>
      <c r="S462">
        <v>113500</v>
      </c>
      <c r="T462">
        <v>117000</v>
      </c>
      <c r="U462">
        <v>126500</v>
      </c>
    </row>
    <row r="463" spans="9:21">
      <c r="I463" s="9">
        <v>450</v>
      </c>
      <c r="J463">
        <v>118000</v>
      </c>
      <c r="K463">
        <v>121500</v>
      </c>
      <c r="L463">
        <v>125000</v>
      </c>
      <c r="M463">
        <v>128500</v>
      </c>
      <c r="N463">
        <v>132000</v>
      </c>
      <c r="O463">
        <v>135500</v>
      </c>
      <c r="P463">
        <v>139000</v>
      </c>
      <c r="Q463">
        <v>130500</v>
      </c>
      <c r="R463">
        <v>116000</v>
      </c>
      <c r="S463">
        <v>131500</v>
      </c>
      <c r="T463">
        <v>129000</v>
      </c>
      <c r="U463">
        <v>102500</v>
      </c>
    </row>
    <row r="464" spans="9:21">
      <c r="I464" s="9">
        <v>451</v>
      </c>
      <c r="J464">
        <v>118000</v>
      </c>
      <c r="K464">
        <v>121500</v>
      </c>
      <c r="L464">
        <v>125000</v>
      </c>
      <c r="M464">
        <v>128500</v>
      </c>
      <c r="N464">
        <v>132000</v>
      </c>
      <c r="O464">
        <v>135500</v>
      </c>
      <c r="P464">
        <v>121000</v>
      </c>
      <c r="Q464">
        <v>118500</v>
      </c>
      <c r="R464">
        <v>134000</v>
      </c>
      <c r="S464">
        <v>113500</v>
      </c>
      <c r="T464">
        <v>111000</v>
      </c>
      <c r="U464">
        <v>108500</v>
      </c>
    </row>
    <row r="465" spans="9:21">
      <c r="I465" s="9">
        <v>452</v>
      </c>
      <c r="J465">
        <v>118000</v>
      </c>
      <c r="K465">
        <v>121500</v>
      </c>
      <c r="L465">
        <v>125000</v>
      </c>
      <c r="M465">
        <v>128500</v>
      </c>
      <c r="N465">
        <v>132000</v>
      </c>
      <c r="O465">
        <v>135500</v>
      </c>
      <c r="P465">
        <v>115000</v>
      </c>
      <c r="Q465">
        <v>130500</v>
      </c>
      <c r="R465">
        <v>122000</v>
      </c>
      <c r="S465">
        <v>119500</v>
      </c>
      <c r="T465">
        <v>105000</v>
      </c>
      <c r="U465">
        <v>114500</v>
      </c>
    </row>
    <row r="466" spans="9:21">
      <c r="I466" s="9">
        <v>453</v>
      </c>
      <c r="J466">
        <v>118000</v>
      </c>
      <c r="K466">
        <v>121500</v>
      </c>
      <c r="L466">
        <v>125000</v>
      </c>
      <c r="M466">
        <v>128500</v>
      </c>
      <c r="N466">
        <v>132000</v>
      </c>
      <c r="O466">
        <v>135500</v>
      </c>
      <c r="P466">
        <v>139000</v>
      </c>
      <c r="Q466">
        <v>124500</v>
      </c>
      <c r="R466">
        <v>134000</v>
      </c>
      <c r="S466">
        <v>149500</v>
      </c>
      <c r="T466">
        <v>105000</v>
      </c>
      <c r="U466">
        <v>150500</v>
      </c>
    </row>
    <row r="467" spans="9:21">
      <c r="I467" s="9">
        <v>454</v>
      </c>
      <c r="J467">
        <v>118000</v>
      </c>
      <c r="K467">
        <v>121500</v>
      </c>
      <c r="L467">
        <v>125000</v>
      </c>
      <c r="M467">
        <v>128500</v>
      </c>
      <c r="N467">
        <v>132000</v>
      </c>
      <c r="O467">
        <v>123500</v>
      </c>
      <c r="P467">
        <v>139000</v>
      </c>
      <c r="Q467">
        <v>142500</v>
      </c>
      <c r="R467">
        <v>110000</v>
      </c>
      <c r="S467">
        <v>125500</v>
      </c>
      <c r="T467">
        <v>117000</v>
      </c>
      <c r="U467">
        <v>126500</v>
      </c>
    </row>
    <row r="468" spans="9:21">
      <c r="I468" s="9">
        <v>455</v>
      </c>
      <c r="J468">
        <v>118000</v>
      </c>
      <c r="K468">
        <v>121500</v>
      </c>
      <c r="L468">
        <v>125000</v>
      </c>
      <c r="M468">
        <v>128500</v>
      </c>
      <c r="N468">
        <v>132000</v>
      </c>
      <c r="O468">
        <v>129500</v>
      </c>
      <c r="P468">
        <v>121000</v>
      </c>
      <c r="Q468">
        <v>118500</v>
      </c>
      <c r="R468">
        <v>116000</v>
      </c>
      <c r="S468">
        <v>107500</v>
      </c>
      <c r="T468">
        <v>111000</v>
      </c>
      <c r="U468">
        <v>114500</v>
      </c>
    </row>
    <row r="469" spans="9:21">
      <c r="I469" s="9">
        <v>456</v>
      </c>
      <c r="J469">
        <v>118000</v>
      </c>
      <c r="K469">
        <v>121500</v>
      </c>
      <c r="L469">
        <v>125000</v>
      </c>
      <c r="M469">
        <v>128500</v>
      </c>
      <c r="N469">
        <v>132000</v>
      </c>
      <c r="O469">
        <v>135500</v>
      </c>
      <c r="P469">
        <v>115000</v>
      </c>
      <c r="Q469">
        <v>142500</v>
      </c>
      <c r="R469">
        <v>116000</v>
      </c>
      <c r="S469">
        <v>119500</v>
      </c>
      <c r="T469">
        <v>117000</v>
      </c>
      <c r="U469">
        <v>90500</v>
      </c>
    </row>
    <row r="470" spans="9:21">
      <c r="I470" s="9">
        <v>457</v>
      </c>
      <c r="J470">
        <v>118000</v>
      </c>
      <c r="K470">
        <v>121500</v>
      </c>
      <c r="L470">
        <v>113000</v>
      </c>
      <c r="M470">
        <v>122500</v>
      </c>
      <c r="N470">
        <v>132000</v>
      </c>
      <c r="O470">
        <v>123500</v>
      </c>
      <c r="P470">
        <v>139000</v>
      </c>
      <c r="Q470">
        <v>112500</v>
      </c>
      <c r="R470">
        <v>122000</v>
      </c>
      <c r="S470">
        <v>95500</v>
      </c>
      <c r="T470">
        <v>135000</v>
      </c>
      <c r="U470">
        <v>114500</v>
      </c>
    </row>
    <row r="471" spans="9:21">
      <c r="I471" s="9">
        <v>458</v>
      </c>
      <c r="J471">
        <v>118000</v>
      </c>
      <c r="K471">
        <v>121500</v>
      </c>
      <c r="L471">
        <v>125000</v>
      </c>
      <c r="M471">
        <v>128500</v>
      </c>
      <c r="N471">
        <v>120000</v>
      </c>
      <c r="O471">
        <v>117500</v>
      </c>
      <c r="P471">
        <v>127000</v>
      </c>
      <c r="Q471">
        <v>130500</v>
      </c>
      <c r="R471">
        <v>134000</v>
      </c>
      <c r="S471">
        <v>119500</v>
      </c>
      <c r="T471">
        <v>123000</v>
      </c>
      <c r="U471">
        <v>120500</v>
      </c>
    </row>
    <row r="472" spans="9:21">
      <c r="I472" s="9">
        <v>459</v>
      </c>
      <c r="J472">
        <v>118000</v>
      </c>
      <c r="K472">
        <v>121500</v>
      </c>
      <c r="L472">
        <v>125000</v>
      </c>
      <c r="M472">
        <v>128500</v>
      </c>
      <c r="N472">
        <v>132000</v>
      </c>
      <c r="O472">
        <v>135500</v>
      </c>
      <c r="P472">
        <v>121000</v>
      </c>
      <c r="Q472">
        <v>118500</v>
      </c>
      <c r="R472">
        <v>104000</v>
      </c>
      <c r="S472">
        <v>119500</v>
      </c>
      <c r="T472">
        <v>147000</v>
      </c>
      <c r="U472">
        <v>120500</v>
      </c>
    </row>
    <row r="473" spans="9:21">
      <c r="I473" s="9">
        <v>460</v>
      </c>
      <c r="J473">
        <v>118000</v>
      </c>
      <c r="K473">
        <v>121500</v>
      </c>
      <c r="L473">
        <v>125000</v>
      </c>
      <c r="M473">
        <v>128500</v>
      </c>
      <c r="N473">
        <v>126000</v>
      </c>
      <c r="O473">
        <v>117500</v>
      </c>
      <c r="P473">
        <v>139000</v>
      </c>
      <c r="Q473">
        <v>142500</v>
      </c>
      <c r="R473">
        <v>110000</v>
      </c>
      <c r="S473">
        <v>113500</v>
      </c>
      <c r="T473">
        <v>111000</v>
      </c>
      <c r="U473">
        <v>114500</v>
      </c>
    </row>
    <row r="474" spans="9:21">
      <c r="I474" s="9">
        <v>461</v>
      </c>
      <c r="J474">
        <v>118000</v>
      </c>
      <c r="K474">
        <v>121500</v>
      </c>
      <c r="L474">
        <v>119000</v>
      </c>
      <c r="M474">
        <v>128500</v>
      </c>
      <c r="N474">
        <v>126000</v>
      </c>
      <c r="O474">
        <v>135500</v>
      </c>
      <c r="P474">
        <v>139000</v>
      </c>
      <c r="Q474">
        <v>124500</v>
      </c>
      <c r="R474">
        <v>146000</v>
      </c>
      <c r="S474">
        <v>113500</v>
      </c>
      <c r="T474">
        <v>117000</v>
      </c>
      <c r="U474">
        <v>144500</v>
      </c>
    </row>
    <row r="475" spans="9:21">
      <c r="I475" s="9">
        <v>462</v>
      </c>
      <c r="J475">
        <v>118000</v>
      </c>
      <c r="K475">
        <v>121500</v>
      </c>
      <c r="L475">
        <v>125000</v>
      </c>
      <c r="M475">
        <v>122500</v>
      </c>
      <c r="N475">
        <v>132000</v>
      </c>
      <c r="O475">
        <v>129500</v>
      </c>
      <c r="P475">
        <v>139000</v>
      </c>
      <c r="Q475">
        <v>142500</v>
      </c>
      <c r="R475">
        <v>116000</v>
      </c>
      <c r="S475">
        <v>101500</v>
      </c>
      <c r="T475">
        <v>117000</v>
      </c>
      <c r="U475">
        <v>114500</v>
      </c>
    </row>
    <row r="476" spans="9:21">
      <c r="I476" s="9">
        <v>463</v>
      </c>
      <c r="J476">
        <v>118000</v>
      </c>
      <c r="K476">
        <v>121500</v>
      </c>
      <c r="L476">
        <v>125000</v>
      </c>
      <c r="M476">
        <v>110500</v>
      </c>
      <c r="N476">
        <v>132000</v>
      </c>
      <c r="O476">
        <v>111500</v>
      </c>
      <c r="P476">
        <v>127000</v>
      </c>
      <c r="Q476">
        <v>100500</v>
      </c>
      <c r="R476">
        <v>98000</v>
      </c>
      <c r="S476">
        <v>95500</v>
      </c>
      <c r="T476">
        <v>105000</v>
      </c>
      <c r="U476">
        <v>132500</v>
      </c>
    </row>
    <row r="477" spans="9:21">
      <c r="I477" s="9">
        <v>464</v>
      </c>
      <c r="J477">
        <v>118000</v>
      </c>
      <c r="K477">
        <v>121500</v>
      </c>
      <c r="L477">
        <v>125000</v>
      </c>
      <c r="M477">
        <v>128500</v>
      </c>
      <c r="N477">
        <v>132000</v>
      </c>
      <c r="O477">
        <v>123500</v>
      </c>
      <c r="P477">
        <v>121000</v>
      </c>
      <c r="Q477">
        <v>112500</v>
      </c>
      <c r="R477">
        <v>146000</v>
      </c>
      <c r="S477">
        <v>119500</v>
      </c>
      <c r="T477">
        <v>129000</v>
      </c>
      <c r="U477">
        <v>90500</v>
      </c>
    </row>
    <row r="478" spans="9:21">
      <c r="I478" s="9">
        <v>465</v>
      </c>
      <c r="J478">
        <v>118000</v>
      </c>
      <c r="K478">
        <v>121500</v>
      </c>
      <c r="L478">
        <v>125000</v>
      </c>
      <c r="M478">
        <v>128500</v>
      </c>
      <c r="N478">
        <v>132000</v>
      </c>
      <c r="O478">
        <v>111500</v>
      </c>
      <c r="P478">
        <v>103000</v>
      </c>
      <c r="Q478">
        <v>130500</v>
      </c>
      <c r="R478">
        <v>128000</v>
      </c>
      <c r="S478">
        <v>125500</v>
      </c>
      <c r="T478">
        <v>123000</v>
      </c>
      <c r="U478">
        <v>114500</v>
      </c>
    </row>
    <row r="479" spans="9:21">
      <c r="I479" s="9">
        <v>466</v>
      </c>
      <c r="J479">
        <v>118000</v>
      </c>
      <c r="K479">
        <v>121500</v>
      </c>
      <c r="L479">
        <v>125000</v>
      </c>
      <c r="M479">
        <v>128500</v>
      </c>
      <c r="N479">
        <v>126000</v>
      </c>
      <c r="O479">
        <v>129500</v>
      </c>
      <c r="P479">
        <v>109000</v>
      </c>
      <c r="Q479">
        <v>142500</v>
      </c>
      <c r="R479">
        <v>146000</v>
      </c>
      <c r="S479">
        <v>137500</v>
      </c>
      <c r="T479">
        <v>147000</v>
      </c>
      <c r="U479">
        <v>114500</v>
      </c>
    </row>
    <row r="480" spans="9:21">
      <c r="I480" s="9">
        <v>467</v>
      </c>
      <c r="J480">
        <v>118000</v>
      </c>
      <c r="K480">
        <v>121500</v>
      </c>
      <c r="L480">
        <v>125000</v>
      </c>
      <c r="M480">
        <v>128500</v>
      </c>
      <c r="N480">
        <v>126000</v>
      </c>
      <c r="O480">
        <v>123500</v>
      </c>
      <c r="P480">
        <v>133000</v>
      </c>
      <c r="Q480">
        <v>118500</v>
      </c>
      <c r="R480">
        <v>128000</v>
      </c>
      <c r="S480">
        <v>137500</v>
      </c>
      <c r="T480">
        <v>111000</v>
      </c>
      <c r="U480">
        <v>96500</v>
      </c>
    </row>
    <row r="481" spans="9:21">
      <c r="I481" s="9">
        <v>468</v>
      </c>
      <c r="J481">
        <v>118000</v>
      </c>
      <c r="K481">
        <v>121500</v>
      </c>
      <c r="L481">
        <v>125000</v>
      </c>
      <c r="M481">
        <v>128500</v>
      </c>
      <c r="N481">
        <v>120000</v>
      </c>
      <c r="O481">
        <v>135500</v>
      </c>
      <c r="P481">
        <v>109000</v>
      </c>
      <c r="Q481">
        <v>118500</v>
      </c>
      <c r="R481">
        <v>128000</v>
      </c>
      <c r="S481">
        <v>131500</v>
      </c>
      <c r="T481">
        <v>153000</v>
      </c>
      <c r="U481">
        <v>96500</v>
      </c>
    </row>
    <row r="482" spans="9:21">
      <c r="I482" s="9">
        <v>469</v>
      </c>
      <c r="J482">
        <v>118000</v>
      </c>
      <c r="K482">
        <v>121500</v>
      </c>
      <c r="L482">
        <v>125000</v>
      </c>
      <c r="M482">
        <v>116500</v>
      </c>
      <c r="N482">
        <v>132000</v>
      </c>
      <c r="O482">
        <v>123500</v>
      </c>
      <c r="P482">
        <v>139000</v>
      </c>
      <c r="Q482">
        <v>100500</v>
      </c>
      <c r="R482">
        <v>110000</v>
      </c>
      <c r="S482">
        <v>131500</v>
      </c>
      <c r="T482">
        <v>141000</v>
      </c>
      <c r="U482">
        <v>114500</v>
      </c>
    </row>
    <row r="483" spans="9:21">
      <c r="I483" s="9">
        <v>470</v>
      </c>
      <c r="J483">
        <v>118000</v>
      </c>
      <c r="K483">
        <v>121500</v>
      </c>
      <c r="L483">
        <v>125000</v>
      </c>
      <c r="M483">
        <v>128500</v>
      </c>
      <c r="N483">
        <v>132000</v>
      </c>
      <c r="O483">
        <v>111500</v>
      </c>
      <c r="P483">
        <v>139000</v>
      </c>
      <c r="Q483">
        <v>130500</v>
      </c>
      <c r="R483">
        <v>122000</v>
      </c>
      <c r="S483">
        <v>119500</v>
      </c>
      <c r="T483">
        <v>105000</v>
      </c>
      <c r="U483">
        <v>132500</v>
      </c>
    </row>
    <row r="484" spans="9:21">
      <c r="I484" s="9">
        <v>471</v>
      </c>
      <c r="J484">
        <v>118000</v>
      </c>
      <c r="K484">
        <v>121500</v>
      </c>
      <c r="L484">
        <v>125000</v>
      </c>
      <c r="M484">
        <v>128500</v>
      </c>
      <c r="N484">
        <v>132000</v>
      </c>
      <c r="O484">
        <v>135500</v>
      </c>
      <c r="P484">
        <v>133000</v>
      </c>
      <c r="Q484">
        <v>142500</v>
      </c>
      <c r="R484">
        <v>134000</v>
      </c>
      <c r="S484">
        <v>107500</v>
      </c>
      <c r="T484">
        <v>105000</v>
      </c>
      <c r="U484">
        <v>138500</v>
      </c>
    </row>
    <row r="485" spans="9:21">
      <c r="I485" s="9">
        <v>472</v>
      </c>
      <c r="J485">
        <v>118000</v>
      </c>
      <c r="K485">
        <v>121500</v>
      </c>
      <c r="L485">
        <v>125000</v>
      </c>
      <c r="M485">
        <v>122500</v>
      </c>
      <c r="N485">
        <v>114000</v>
      </c>
      <c r="O485">
        <v>135500</v>
      </c>
      <c r="P485">
        <v>121000</v>
      </c>
      <c r="Q485">
        <v>112500</v>
      </c>
      <c r="R485">
        <v>128000</v>
      </c>
      <c r="S485">
        <v>113500</v>
      </c>
      <c r="T485">
        <v>117000</v>
      </c>
      <c r="U485">
        <v>102500</v>
      </c>
    </row>
    <row r="486" spans="9:21">
      <c r="I486" s="9">
        <v>473</v>
      </c>
      <c r="J486">
        <v>118000</v>
      </c>
      <c r="K486">
        <v>121500</v>
      </c>
      <c r="L486">
        <v>125000</v>
      </c>
      <c r="M486">
        <v>128500</v>
      </c>
      <c r="N486">
        <v>132000</v>
      </c>
      <c r="O486">
        <v>135500</v>
      </c>
      <c r="P486">
        <v>121000</v>
      </c>
      <c r="Q486">
        <v>118500</v>
      </c>
      <c r="R486">
        <v>104000</v>
      </c>
      <c r="S486">
        <v>119500</v>
      </c>
      <c r="T486">
        <v>111000</v>
      </c>
      <c r="U486">
        <v>126500</v>
      </c>
    </row>
    <row r="487" spans="9:21">
      <c r="I487" s="9">
        <v>474</v>
      </c>
      <c r="J487">
        <v>118000</v>
      </c>
      <c r="K487">
        <v>121500</v>
      </c>
      <c r="L487">
        <v>125000</v>
      </c>
      <c r="M487">
        <v>128500</v>
      </c>
      <c r="N487">
        <v>132000</v>
      </c>
      <c r="O487">
        <v>117500</v>
      </c>
      <c r="P487">
        <v>133000</v>
      </c>
      <c r="Q487">
        <v>124500</v>
      </c>
      <c r="R487">
        <v>122000</v>
      </c>
      <c r="S487">
        <v>125500</v>
      </c>
      <c r="T487">
        <v>147000</v>
      </c>
      <c r="U487">
        <v>114500</v>
      </c>
    </row>
    <row r="488" spans="9:21">
      <c r="I488" s="9">
        <v>475</v>
      </c>
      <c r="J488">
        <v>118000</v>
      </c>
      <c r="K488">
        <v>121500</v>
      </c>
      <c r="L488">
        <v>125000</v>
      </c>
      <c r="M488">
        <v>128500</v>
      </c>
      <c r="N488">
        <v>132000</v>
      </c>
      <c r="O488">
        <v>111500</v>
      </c>
      <c r="P488">
        <v>103000</v>
      </c>
      <c r="Q488">
        <v>136500</v>
      </c>
      <c r="R488">
        <v>134000</v>
      </c>
      <c r="S488">
        <v>131500</v>
      </c>
      <c r="T488">
        <v>123000</v>
      </c>
      <c r="U488">
        <v>114500</v>
      </c>
    </row>
    <row r="489" spans="9:21">
      <c r="I489" s="9">
        <v>476</v>
      </c>
      <c r="J489">
        <v>118000</v>
      </c>
      <c r="K489">
        <v>121500</v>
      </c>
      <c r="L489">
        <v>125000</v>
      </c>
      <c r="M489">
        <v>128500</v>
      </c>
      <c r="N489">
        <v>108000</v>
      </c>
      <c r="O489">
        <v>135500</v>
      </c>
      <c r="P489">
        <v>139000</v>
      </c>
      <c r="Q489">
        <v>130500</v>
      </c>
      <c r="R489">
        <v>116000</v>
      </c>
      <c r="S489">
        <v>125500</v>
      </c>
      <c r="T489">
        <v>111000</v>
      </c>
      <c r="U489">
        <v>138500</v>
      </c>
    </row>
    <row r="490" spans="9:21">
      <c r="I490" s="9">
        <v>477</v>
      </c>
      <c r="J490">
        <v>118000</v>
      </c>
      <c r="K490">
        <v>121500</v>
      </c>
      <c r="L490">
        <v>119000</v>
      </c>
      <c r="M490">
        <v>128500</v>
      </c>
      <c r="N490">
        <v>132000</v>
      </c>
      <c r="O490">
        <v>123500</v>
      </c>
      <c r="P490">
        <v>133000</v>
      </c>
      <c r="Q490">
        <v>118500</v>
      </c>
      <c r="R490">
        <v>146000</v>
      </c>
      <c r="S490">
        <v>131500</v>
      </c>
      <c r="T490">
        <v>99000</v>
      </c>
      <c r="U490">
        <v>90500</v>
      </c>
    </row>
    <row r="491" spans="9:21">
      <c r="I491" s="9">
        <v>478</v>
      </c>
      <c r="J491">
        <v>118000</v>
      </c>
      <c r="K491">
        <v>121500</v>
      </c>
      <c r="L491">
        <v>125000</v>
      </c>
      <c r="M491">
        <v>116500</v>
      </c>
      <c r="N491">
        <v>132000</v>
      </c>
      <c r="O491">
        <v>129500</v>
      </c>
      <c r="P491">
        <v>127000</v>
      </c>
      <c r="Q491">
        <v>124500</v>
      </c>
      <c r="R491">
        <v>134000</v>
      </c>
      <c r="S491">
        <v>149500</v>
      </c>
      <c r="T491">
        <v>117000</v>
      </c>
      <c r="U491">
        <v>150500</v>
      </c>
    </row>
    <row r="492" spans="9:21">
      <c r="I492" s="9">
        <v>479</v>
      </c>
      <c r="J492">
        <v>118000</v>
      </c>
      <c r="K492">
        <v>121500</v>
      </c>
      <c r="L492">
        <v>125000</v>
      </c>
      <c r="M492">
        <v>122500</v>
      </c>
      <c r="N492">
        <v>132000</v>
      </c>
      <c r="O492">
        <v>123500</v>
      </c>
      <c r="P492">
        <v>115000</v>
      </c>
      <c r="Q492">
        <v>118500</v>
      </c>
      <c r="R492">
        <v>116000</v>
      </c>
      <c r="S492">
        <v>125500</v>
      </c>
      <c r="T492">
        <v>123000</v>
      </c>
      <c r="U492">
        <v>150500</v>
      </c>
    </row>
    <row r="493" spans="9:21">
      <c r="I493" s="9">
        <v>480</v>
      </c>
      <c r="J493">
        <v>118000</v>
      </c>
      <c r="K493">
        <v>121500</v>
      </c>
      <c r="L493">
        <v>125000</v>
      </c>
      <c r="M493">
        <v>128500</v>
      </c>
      <c r="N493">
        <v>120000</v>
      </c>
      <c r="O493">
        <v>135500</v>
      </c>
      <c r="P493">
        <v>133000</v>
      </c>
      <c r="Q493">
        <v>112500</v>
      </c>
      <c r="R493">
        <v>140000</v>
      </c>
      <c r="S493">
        <v>107500</v>
      </c>
      <c r="T493">
        <v>129000</v>
      </c>
      <c r="U493">
        <v>120500</v>
      </c>
    </row>
    <row r="494" spans="9:21">
      <c r="I494" s="9">
        <v>481</v>
      </c>
      <c r="J494">
        <v>118000</v>
      </c>
      <c r="K494">
        <v>121500</v>
      </c>
      <c r="L494">
        <v>113000</v>
      </c>
      <c r="M494">
        <v>128500</v>
      </c>
      <c r="N494">
        <v>132000</v>
      </c>
      <c r="O494">
        <v>135500</v>
      </c>
      <c r="P494">
        <v>127000</v>
      </c>
      <c r="Q494">
        <v>124500</v>
      </c>
      <c r="R494">
        <v>122000</v>
      </c>
      <c r="S494">
        <v>125500</v>
      </c>
      <c r="T494">
        <v>123000</v>
      </c>
      <c r="U494">
        <v>114500</v>
      </c>
    </row>
    <row r="495" spans="9:21">
      <c r="I495" s="9">
        <v>482</v>
      </c>
      <c r="J495">
        <v>118000</v>
      </c>
      <c r="K495">
        <v>121500</v>
      </c>
      <c r="L495">
        <v>125000</v>
      </c>
      <c r="M495">
        <v>128500</v>
      </c>
      <c r="N495">
        <v>126000</v>
      </c>
      <c r="O495">
        <v>135500</v>
      </c>
      <c r="P495">
        <v>115000</v>
      </c>
      <c r="Q495">
        <v>124500</v>
      </c>
      <c r="R495">
        <v>116000</v>
      </c>
      <c r="S495">
        <v>95500</v>
      </c>
      <c r="T495">
        <v>153000</v>
      </c>
      <c r="U495">
        <v>108500</v>
      </c>
    </row>
    <row r="496" spans="9:21">
      <c r="I496" s="9">
        <v>483</v>
      </c>
      <c r="J496">
        <v>118000</v>
      </c>
      <c r="K496">
        <v>121500</v>
      </c>
      <c r="L496">
        <v>125000</v>
      </c>
      <c r="M496">
        <v>128500</v>
      </c>
      <c r="N496">
        <v>132000</v>
      </c>
      <c r="O496">
        <v>123500</v>
      </c>
      <c r="P496">
        <v>103000</v>
      </c>
      <c r="Q496">
        <v>142500</v>
      </c>
      <c r="R496">
        <v>110000</v>
      </c>
      <c r="S496">
        <v>107500</v>
      </c>
      <c r="T496">
        <v>123000</v>
      </c>
      <c r="U496">
        <v>120500</v>
      </c>
    </row>
    <row r="497" spans="9:21">
      <c r="I497" s="9">
        <v>484</v>
      </c>
      <c r="J497">
        <v>118000</v>
      </c>
      <c r="K497">
        <v>121500</v>
      </c>
      <c r="L497">
        <v>125000</v>
      </c>
      <c r="M497">
        <v>128500</v>
      </c>
      <c r="N497">
        <v>132000</v>
      </c>
      <c r="O497">
        <v>135500</v>
      </c>
      <c r="P497">
        <v>139000</v>
      </c>
      <c r="Q497">
        <v>118500</v>
      </c>
      <c r="R497">
        <v>128000</v>
      </c>
      <c r="S497">
        <v>149500</v>
      </c>
      <c r="T497">
        <v>135000</v>
      </c>
      <c r="U497">
        <v>108500</v>
      </c>
    </row>
    <row r="498" spans="9:21">
      <c r="I498" s="9">
        <v>485</v>
      </c>
      <c r="J498">
        <v>118000</v>
      </c>
      <c r="K498">
        <v>121500</v>
      </c>
      <c r="L498">
        <v>125000</v>
      </c>
      <c r="M498">
        <v>128500</v>
      </c>
      <c r="N498">
        <v>126000</v>
      </c>
      <c r="O498">
        <v>123500</v>
      </c>
      <c r="P498">
        <v>139000</v>
      </c>
      <c r="Q498">
        <v>142500</v>
      </c>
      <c r="R498">
        <v>122000</v>
      </c>
      <c r="S498">
        <v>119500</v>
      </c>
      <c r="T498">
        <v>129000</v>
      </c>
      <c r="U498">
        <v>144500</v>
      </c>
    </row>
    <row r="499" spans="9:21">
      <c r="I499" s="9">
        <v>486</v>
      </c>
      <c r="J499">
        <v>118000</v>
      </c>
      <c r="K499">
        <v>121500</v>
      </c>
      <c r="L499">
        <v>125000</v>
      </c>
      <c r="M499">
        <v>128500</v>
      </c>
      <c r="N499">
        <v>132000</v>
      </c>
      <c r="O499">
        <v>123500</v>
      </c>
      <c r="P499">
        <v>127000</v>
      </c>
      <c r="Q499">
        <v>118500</v>
      </c>
      <c r="R499">
        <v>134000</v>
      </c>
      <c r="S499">
        <v>149500</v>
      </c>
      <c r="T499">
        <v>111000</v>
      </c>
      <c r="U499">
        <v>114500</v>
      </c>
    </row>
    <row r="500" spans="9:21">
      <c r="I500" s="9">
        <v>487</v>
      </c>
      <c r="J500">
        <v>118000</v>
      </c>
      <c r="K500">
        <v>121500</v>
      </c>
      <c r="L500">
        <v>125000</v>
      </c>
      <c r="M500">
        <v>116500</v>
      </c>
      <c r="N500">
        <v>132000</v>
      </c>
      <c r="O500">
        <v>117500</v>
      </c>
      <c r="P500">
        <v>115000</v>
      </c>
      <c r="Q500">
        <v>136500</v>
      </c>
      <c r="R500">
        <v>146000</v>
      </c>
      <c r="S500">
        <v>101500</v>
      </c>
      <c r="T500">
        <v>105000</v>
      </c>
      <c r="U500">
        <v>108500</v>
      </c>
    </row>
    <row r="501" spans="9:21">
      <c r="I501" s="9">
        <v>488</v>
      </c>
      <c r="J501">
        <v>118000</v>
      </c>
      <c r="K501">
        <v>121500</v>
      </c>
      <c r="L501">
        <v>125000</v>
      </c>
      <c r="M501">
        <v>128500</v>
      </c>
      <c r="N501">
        <v>120000</v>
      </c>
      <c r="O501">
        <v>129500</v>
      </c>
      <c r="P501">
        <v>127000</v>
      </c>
      <c r="Q501">
        <v>124500</v>
      </c>
      <c r="R501">
        <v>110000</v>
      </c>
      <c r="S501">
        <v>137500</v>
      </c>
      <c r="T501">
        <v>117000</v>
      </c>
      <c r="U501">
        <v>120500</v>
      </c>
    </row>
    <row r="502" spans="9:21">
      <c r="I502" s="9">
        <v>489</v>
      </c>
      <c r="J502">
        <v>118000</v>
      </c>
      <c r="K502">
        <v>121500</v>
      </c>
      <c r="L502">
        <v>125000</v>
      </c>
      <c r="M502">
        <v>128500</v>
      </c>
      <c r="N502">
        <v>126000</v>
      </c>
      <c r="O502">
        <v>135500</v>
      </c>
      <c r="P502">
        <v>139000</v>
      </c>
      <c r="Q502">
        <v>124500</v>
      </c>
      <c r="R502">
        <v>122000</v>
      </c>
      <c r="S502">
        <v>119500</v>
      </c>
      <c r="T502">
        <v>117000</v>
      </c>
      <c r="U502">
        <v>120500</v>
      </c>
    </row>
    <row r="503" spans="9:21">
      <c r="I503" s="9">
        <v>490</v>
      </c>
      <c r="J503">
        <v>118000</v>
      </c>
      <c r="K503">
        <v>121500</v>
      </c>
      <c r="L503">
        <v>125000</v>
      </c>
      <c r="M503">
        <v>128500</v>
      </c>
      <c r="N503">
        <v>132000</v>
      </c>
      <c r="O503">
        <v>135500</v>
      </c>
      <c r="P503">
        <v>127000</v>
      </c>
      <c r="Q503">
        <v>112500</v>
      </c>
      <c r="R503">
        <v>110000</v>
      </c>
      <c r="S503">
        <v>113500</v>
      </c>
      <c r="T503">
        <v>117000</v>
      </c>
      <c r="U503">
        <v>132500</v>
      </c>
    </row>
    <row r="504" spans="9:21">
      <c r="I504" s="9">
        <v>491</v>
      </c>
      <c r="J504">
        <v>118000</v>
      </c>
      <c r="K504">
        <v>121500</v>
      </c>
      <c r="L504">
        <v>119000</v>
      </c>
      <c r="M504">
        <v>128500</v>
      </c>
      <c r="N504">
        <v>126000</v>
      </c>
      <c r="O504">
        <v>135500</v>
      </c>
      <c r="P504">
        <v>139000</v>
      </c>
      <c r="Q504">
        <v>142500</v>
      </c>
      <c r="R504">
        <v>122000</v>
      </c>
      <c r="S504">
        <v>143500</v>
      </c>
      <c r="T504">
        <v>105000</v>
      </c>
      <c r="U504">
        <v>108500</v>
      </c>
    </row>
    <row r="505" spans="9:21">
      <c r="I505" s="9">
        <v>492</v>
      </c>
      <c r="J505">
        <v>118000</v>
      </c>
      <c r="K505">
        <v>121500</v>
      </c>
      <c r="L505">
        <v>125000</v>
      </c>
      <c r="M505">
        <v>110500</v>
      </c>
      <c r="N505">
        <v>114000</v>
      </c>
      <c r="O505">
        <v>111500</v>
      </c>
      <c r="P505">
        <v>139000</v>
      </c>
      <c r="Q505">
        <v>136500</v>
      </c>
      <c r="R505">
        <v>134000</v>
      </c>
      <c r="S505">
        <v>137500</v>
      </c>
      <c r="T505">
        <v>153000</v>
      </c>
      <c r="U505">
        <v>138500</v>
      </c>
    </row>
    <row r="506" spans="9:21">
      <c r="I506" s="9">
        <v>493</v>
      </c>
      <c r="J506">
        <v>118000</v>
      </c>
      <c r="K506">
        <v>121500</v>
      </c>
      <c r="L506">
        <v>125000</v>
      </c>
      <c r="M506">
        <v>128500</v>
      </c>
      <c r="N506">
        <v>132000</v>
      </c>
      <c r="O506">
        <v>111500</v>
      </c>
      <c r="P506">
        <v>139000</v>
      </c>
      <c r="Q506">
        <v>130500</v>
      </c>
      <c r="R506">
        <v>128000</v>
      </c>
      <c r="S506">
        <v>113500</v>
      </c>
      <c r="T506">
        <v>117000</v>
      </c>
      <c r="U506">
        <v>132500</v>
      </c>
    </row>
    <row r="507" spans="9:21">
      <c r="I507" s="9">
        <v>494</v>
      </c>
      <c r="J507">
        <v>118000</v>
      </c>
      <c r="K507">
        <v>121500</v>
      </c>
      <c r="L507">
        <v>125000</v>
      </c>
      <c r="M507">
        <v>128500</v>
      </c>
      <c r="N507">
        <v>132000</v>
      </c>
      <c r="O507">
        <v>117500</v>
      </c>
      <c r="P507">
        <v>127000</v>
      </c>
      <c r="Q507">
        <v>124500</v>
      </c>
      <c r="R507">
        <v>104000</v>
      </c>
      <c r="S507">
        <v>107500</v>
      </c>
      <c r="T507">
        <v>111000</v>
      </c>
      <c r="U507">
        <v>138500</v>
      </c>
    </row>
    <row r="508" spans="9:21">
      <c r="I508" s="9">
        <v>495</v>
      </c>
      <c r="J508">
        <v>118000</v>
      </c>
      <c r="K508">
        <v>121500</v>
      </c>
      <c r="L508">
        <v>125000</v>
      </c>
      <c r="M508">
        <v>128500</v>
      </c>
      <c r="N508">
        <v>114000</v>
      </c>
      <c r="O508">
        <v>129500</v>
      </c>
      <c r="P508">
        <v>115000</v>
      </c>
      <c r="Q508">
        <v>124500</v>
      </c>
      <c r="R508">
        <v>146000</v>
      </c>
      <c r="S508">
        <v>119500</v>
      </c>
      <c r="T508">
        <v>141000</v>
      </c>
      <c r="U508">
        <v>114500</v>
      </c>
    </row>
    <row r="509" spans="9:21">
      <c r="I509" s="9">
        <v>496</v>
      </c>
      <c r="J509">
        <v>118000</v>
      </c>
      <c r="K509">
        <v>121500</v>
      </c>
      <c r="L509">
        <v>125000</v>
      </c>
      <c r="M509">
        <v>122500</v>
      </c>
      <c r="N509">
        <v>132000</v>
      </c>
      <c r="O509">
        <v>135500</v>
      </c>
      <c r="P509">
        <v>139000</v>
      </c>
      <c r="Q509">
        <v>118500</v>
      </c>
      <c r="R509">
        <v>146000</v>
      </c>
      <c r="S509">
        <v>125500</v>
      </c>
      <c r="T509">
        <v>117000</v>
      </c>
      <c r="U509">
        <v>114500</v>
      </c>
    </row>
    <row r="510" spans="9:21">
      <c r="I510" s="9">
        <v>497</v>
      </c>
      <c r="J510">
        <v>118000</v>
      </c>
      <c r="K510">
        <v>115500</v>
      </c>
      <c r="L510">
        <v>125000</v>
      </c>
      <c r="M510">
        <v>128500</v>
      </c>
      <c r="N510">
        <v>132000</v>
      </c>
      <c r="O510">
        <v>135500</v>
      </c>
      <c r="P510">
        <v>139000</v>
      </c>
      <c r="Q510">
        <v>136500</v>
      </c>
      <c r="R510">
        <v>134000</v>
      </c>
      <c r="S510">
        <v>131500</v>
      </c>
      <c r="T510">
        <v>129000</v>
      </c>
      <c r="U510">
        <v>114500</v>
      </c>
    </row>
    <row r="511" spans="9:21">
      <c r="I511" s="9">
        <v>498</v>
      </c>
      <c r="J511">
        <v>118000</v>
      </c>
      <c r="K511">
        <v>121500</v>
      </c>
      <c r="L511">
        <v>125000</v>
      </c>
      <c r="M511">
        <v>128500</v>
      </c>
      <c r="N511">
        <v>132000</v>
      </c>
      <c r="O511">
        <v>129500</v>
      </c>
      <c r="P511">
        <v>133000</v>
      </c>
      <c r="Q511">
        <v>130500</v>
      </c>
      <c r="R511">
        <v>122000</v>
      </c>
      <c r="S511">
        <v>113500</v>
      </c>
      <c r="T511">
        <v>123000</v>
      </c>
      <c r="U511">
        <v>150500</v>
      </c>
    </row>
    <row r="512" spans="9:21">
      <c r="I512" s="9">
        <v>499</v>
      </c>
      <c r="J512">
        <v>118000</v>
      </c>
      <c r="K512">
        <v>121500</v>
      </c>
      <c r="L512">
        <v>119000</v>
      </c>
      <c r="M512">
        <v>128500</v>
      </c>
      <c r="N512">
        <v>126000</v>
      </c>
      <c r="O512">
        <v>135500</v>
      </c>
      <c r="P512">
        <v>103000</v>
      </c>
      <c r="Q512">
        <v>100500</v>
      </c>
      <c r="R512">
        <v>146000</v>
      </c>
      <c r="S512">
        <v>101500</v>
      </c>
      <c r="T512">
        <v>111000</v>
      </c>
      <c r="U512">
        <v>96500</v>
      </c>
    </row>
    <row r="513" spans="9:21">
      <c r="I513" s="9">
        <v>500</v>
      </c>
      <c r="J513">
        <v>118000</v>
      </c>
      <c r="K513">
        <v>115500</v>
      </c>
      <c r="L513">
        <v>125000</v>
      </c>
      <c r="M513">
        <v>122500</v>
      </c>
      <c r="N513">
        <v>132000</v>
      </c>
      <c r="O513">
        <v>135500</v>
      </c>
      <c r="P513">
        <v>139000</v>
      </c>
      <c r="Q513">
        <v>112500</v>
      </c>
      <c r="R513">
        <v>128000</v>
      </c>
      <c r="S513">
        <v>131500</v>
      </c>
      <c r="T513">
        <v>141000</v>
      </c>
      <c r="U513">
        <v>120500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James Madison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cob</cp:lastModifiedBy>
  <cp:lastPrinted>2010-07-06T17:12:08Z</cp:lastPrinted>
  <dcterms:created xsi:type="dcterms:W3CDTF">2010-07-06T16:17:53Z</dcterms:created>
  <dcterms:modified xsi:type="dcterms:W3CDTF">2010-07-06T17:13:32Z</dcterms:modified>
</cp:coreProperties>
</file>