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513" i="1"/>
  <c r="O513"/>
  <c r="M513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12"/>
  <c r="F12" s="1"/>
  <c r="G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12"/>
  <c r="C12" s="1"/>
  <c r="D12" s="1"/>
  <c r="H12" s="1"/>
  <c r="H7"/>
  <c r="G8" s="1"/>
  <c r="H8" s="1"/>
  <c r="G7"/>
  <c r="H3"/>
  <c r="G4" s="1"/>
  <c r="H4" s="1"/>
  <c r="G5" s="1"/>
  <c r="H5" s="1"/>
  <c r="G6" s="1"/>
  <c r="H6" s="1"/>
  <c r="B4"/>
  <c r="A5"/>
  <c r="B5" s="1"/>
  <c r="A6" s="1"/>
  <c r="B6" s="1"/>
  <c r="A4"/>
  <c r="B3"/>
  <c r="I12" l="1"/>
  <c r="G13" s="1"/>
  <c r="J12"/>
  <c r="D13" l="1"/>
  <c r="H13" s="1"/>
  <c r="I13" l="1"/>
  <c r="G14" s="1"/>
  <c r="J13"/>
  <c r="D14" l="1"/>
  <c r="H14" s="1"/>
  <c r="I14" l="1"/>
  <c r="G15" s="1"/>
  <c r="J14"/>
  <c r="D15" l="1"/>
  <c r="H15" s="1"/>
  <c r="I15" l="1"/>
  <c r="G16" s="1"/>
  <c r="J15"/>
  <c r="D16" l="1"/>
  <c r="H16" s="1"/>
  <c r="I16" s="1"/>
  <c r="G17" s="1"/>
  <c r="J16" l="1"/>
  <c r="D17" l="1"/>
  <c r="H17" s="1"/>
  <c r="I17" s="1"/>
  <c r="G18" s="1"/>
  <c r="J17" l="1"/>
  <c r="D18" s="1"/>
  <c r="H18" l="1"/>
  <c r="I18" s="1"/>
  <c r="G19" s="1"/>
  <c r="J18" l="1"/>
  <c r="D19" s="1"/>
  <c r="H19" l="1"/>
  <c r="I19" s="1"/>
  <c r="G20" s="1"/>
  <c r="J19" l="1"/>
  <c r="D20" s="1"/>
  <c r="H20" l="1"/>
  <c r="I20" s="1"/>
  <c r="G21" s="1"/>
  <c r="J20" l="1"/>
  <c r="D21" s="1"/>
  <c r="H21" l="1"/>
  <c r="I21" s="1"/>
  <c r="G22" s="1"/>
  <c r="J21" l="1"/>
  <c r="D22" s="1"/>
  <c r="H22" l="1"/>
  <c r="I22" s="1"/>
  <c r="G23" s="1"/>
  <c r="J22" l="1"/>
  <c r="D23" s="1"/>
  <c r="H23" l="1"/>
  <c r="I23" s="1"/>
  <c r="G24" s="1"/>
  <c r="J23" l="1"/>
  <c r="D24" s="1"/>
  <c r="H24" l="1"/>
  <c r="I24" s="1"/>
  <c r="G25" s="1"/>
  <c r="J24" l="1"/>
  <c r="D25" s="1"/>
  <c r="H25" s="1"/>
  <c r="I25" s="1"/>
  <c r="G26" s="1"/>
  <c r="J25" l="1"/>
  <c r="D26" s="1"/>
  <c r="H26" l="1"/>
  <c r="I26" s="1"/>
  <c r="G27" s="1"/>
  <c r="J26" l="1"/>
  <c r="D27" s="1"/>
  <c r="H27" l="1"/>
  <c r="I27" s="1"/>
  <c r="G28" s="1"/>
  <c r="J27" l="1"/>
  <c r="D28" s="1"/>
  <c r="H28" l="1"/>
  <c r="I28" s="1"/>
  <c r="G29" s="1"/>
  <c r="J28" l="1"/>
  <c r="D29" s="1"/>
  <c r="H29" l="1"/>
  <c r="I29" s="1"/>
  <c r="G30" s="1"/>
  <c r="J29" l="1"/>
  <c r="D30" s="1"/>
  <c r="H30" l="1"/>
  <c r="I30" s="1"/>
  <c r="G31" s="1"/>
  <c r="J30" l="1"/>
  <c r="D31" s="1"/>
  <c r="H31" l="1"/>
  <c r="I31" s="1"/>
  <c r="G32" s="1"/>
  <c r="J31" l="1"/>
  <c r="D32" s="1"/>
  <c r="H32" l="1"/>
  <c r="I32" s="1"/>
  <c r="G33" s="1"/>
  <c r="J32" l="1"/>
  <c r="D33" s="1"/>
  <c r="H33" l="1"/>
  <c r="I33" s="1"/>
  <c r="G34" s="1"/>
  <c r="J33" l="1"/>
  <c r="D34" s="1"/>
  <c r="H34" l="1"/>
  <c r="I34" s="1"/>
  <c r="G35" s="1"/>
  <c r="J34" l="1"/>
  <c r="D35" s="1"/>
  <c r="H35" l="1"/>
  <c r="I35" l="1"/>
  <c r="I36" s="1"/>
  <c r="M12" s="1"/>
  <c r="H36"/>
  <c r="N12" s="1"/>
  <c r="J35"/>
  <c r="J36" s="1"/>
  <c r="O12" s="1"/>
</calcChain>
</file>

<file path=xl/sharedStrings.xml><?xml version="1.0" encoding="utf-8"?>
<sst xmlns="http://schemas.openxmlformats.org/spreadsheetml/2006/main" count="22" uniqueCount="18">
  <si>
    <t>Prob</t>
  </si>
  <si>
    <t>Santa's demand
 per day</t>
  </si>
  <si>
    <t>Toys made 
per day</t>
  </si>
  <si>
    <t>Day</t>
  </si>
  <si>
    <t>upper limit</t>
  </si>
  <si>
    <t>lower limit</t>
  </si>
  <si>
    <t>RN</t>
  </si>
  <si>
    <t># of toys made</t>
  </si>
  <si>
    <t># of toys in stock</t>
  </si>
  <si>
    <t>New Demand</t>
  </si>
  <si>
    <t>Total Demand</t>
  </si>
  <si>
    <t># sold</t>
  </si>
  <si>
    <t>Remaining Demand</t>
  </si>
  <si>
    <t>Final INV</t>
  </si>
  <si>
    <t>run</t>
  </si>
  <si>
    <t>Stockout</t>
  </si>
  <si>
    <t>Total Sales</t>
  </si>
  <si>
    <t>Avg Inv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</si>
</sst>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13"/>
  <sheetViews>
    <sheetView tabSelected="1" topLeftCell="B1" zoomScale="120" zoomScaleNormal="120" workbookViewId="0">
      <selection activeCell="P510" sqref="P510"/>
    </sheetView>
  </sheetViews>
  <sheetFormatPr defaultRowHeight="15"/>
  <cols>
    <col min="1" max="1" width="10.7109375" bestFit="1" customWidth="1"/>
    <col min="2" max="2" width="10.85546875" bestFit="1" customWidth="1"/>
    <col min="3" max="3" width="14" bestFit="1" customWidth="1"/>
    <col min="4" max="4" width="15.7109375" bestFit="1" customWidth="1"/>
    <col min="6" max="6" width="13.140625" bestFit="1" customWidth="1"/>
    <col min="7" max="7" width="13.42578125" bestFit="1" customWidth="1"/>
    <col min="8" max="8" width="10.85546875" bestFit="1" customWidth="1"/>
    <col min="9" max="9" width="18.5703125" bestFit="1" customWidth="1"/>
    <col min="14" max="14" width="10.5703125" bestFit="1" customWidth="1"/>
  </cols>
  <sheetData>
    <row r="1" spans="1:15" ht="45">
      <c r="A1" t="s">
        <v>5</v>
      </c>
      <c r="B1" t="s">
        <v>4</v>
      </c>
      <c r="C1" s="1" t="s">
        <v>2</v>
      </c>
      <c r="D1" t="s">
        <v>0</v>
      </c>
      <c r="G1" t="s">
        <v>5</v>
      </c>
      <c r="H1" t="s">
        <v>4</v>
      </c>
      <c r="I1" s="1" t="s">
        <v>1</v>
      </c>
      <c r="J1" t="s">
        <v>0</v>
      </c>
    </row>
    <row r="3" spans="1:15">
      <c r="A3">
        <v>0</v>
      </c>
      <c r="B3">
        <f>A3+D3</f>
        <v>0.1</v>
      </c>
      <c r="C3" s="2">
        <v>3</v>
      </c>
      <c r="D3" s="2">
        <v>0.1</v>
      </c>
      <c r="G3">
        <v>0</v>
      </c>
      <c r="H3">
        <f>G3+J3</f>
        <v>0.01</v>
      </c>
      <c r="I3" s="2">
        <v>0</v>
      </c>
      <c r="J3" s="2">
        <v>0.01</v>
      </c>
    </row>
    <row r="4" spans="1:15">
      <c r="A4">
        <f>B3</f>
        <v>0.1</v>
      </c>
      <c r="B4">
        <f t="shared" ref="B4:B6" si="0">A4+D4</f>
        <v>0.30000000000000004</v>
      </c>
      <c r="C4" s="2">
        <v>4</v>
      </c>
      <c r="D4" s="2">
        <v>0.2</v>
      </c>
      <c r="G4">
        <f>H3</f>
        <v>0.01</v>
      </c>
      <c r="H4">
        <f t="shared" ref="H4:H8" si="1">G4+J4</f>
        <v>0.03</v>
      </c>
      <c r="I4" s="2">
        <v>1</v>
      </c>
      <c r="J4" s="2">
        <v>0.02</v>
      </c>
    </row>
    <row r="5" spans="1:15">
      <c r="A5">
        <f t="shared" ref="A5:A6" si="2">B4</f>
        <v>0.30000000000000004</v>
      </c>
      <c r="B5">
        <f t="shared" si="0"/>
        <v>0.60000000000000009</v>
      </c>
      <c r="C5" s="2">
        <v>5</v>
      </c>
      <c r="D5" s="2">
        <v>0.3</v>
      </c>
      <c r="G5">
        <f t="shared" ref="G5:G8" si="3">H4</f>
        <v>0.03</v>
      </c>
      <c r="H5">
        <f t="shared" si="1"/>
        <v>0.11</v>
      </c>
      <c r="I5" s="2">
        <v>2</v>
      </c>
      <c r="J5" s="2">
        <v>0.08</v>
      </c>
    </row>
    <row r="6" spans="1:15">
      <c r="A6">
        <f t="shared" si="2"/>
        <v>0.60000000000000009</v>
      </c>
      <c r="B6">
        <f t="shared" si="0"/>
        <v>1</v>
      </c>
      <c r="C6" s="2">
        <v>6</v>
      </c>
      <c r="D6" s="2">
        <v>0.4</v>
      </c>
      <c r="G6">
        <f t="shared" si="3"/>
        <v>0.11</v>
      </c>
      <c r="H6">
        <f t="shared" si="1"/>
        <v>0.25</v>
      </c>
      <c r="I6" s="2">
        <v>3</v>
      </c>
      <c r="J6" s="2">
        <v>0.14000000000000001</v>
      </c>
    </row>
    <row r="7" spans="1:15">
      <c r="G7">
        <f t="shared" si="3"/>
        <v>0.25</v>
      </c>
      <c r="H7">
        <f t="shared" si="1"/>
        <v>0.6</v>
      </c>
      <c r="I7" s="2">
        <v>4</v>
      </c>
      <c r="J7" s="2">
        <v>0.35</v>
      </c>
    </row>
    <row r="8" spans="1:15">
      <c r="G8">
        <f t="shared" si="3"/>
        <v>0.6</v>
      </c>
      <c r="H8">
        <f t="shared" si="1"/>
        <v>1</v>
      </c>
      <c r="I8" s="2">
        <v>5</v>
      </c>
      <c r="J8" s="2">
        <v>0.4</v>
      </c>
    </row>
    <row r="11" spans="1:15">
      <c r="A11" t="s">
        <v>3</v>
      </c>
      <c r="B11" t="s">
        <v>6</v>
      </c>
      <c r="C11" t="s">
        <v>7</v>
      </c>
      <c r="D11" t="s">
        <v>8</v>
      </c>
      <c r="E11" t="s">
        <v>6</v>
      </c>
      <c r="F11" t="s">
        <v>9</v>
      </c>
      <c r="G11" t="s">
        <v>10</v>
      </c>
      <c r="H11" t="s">
        <v>11</v>
      </c>
      <c r="I11" t="s">
        <v>12</v>
      </c>
      <c r="J11" t="s">
        <v>13</v>
      </c>
      <c r="L11" t="s">
        <v>14</v>
      </c>
      <c r="M11" t="s">
        <v>15</v>
      </c>
      <c r="N11" t="s">
        <v>16</v>
      </c>
      <c r="O11" t="s">
        <v>17</v>
      </c>
    </row>
    <row r="12" spans="1:15">
      <c r="A12">
        <v>1</v>
      </c>
      <c r="B12">
        <f ca="1">RAND( )</f>
        <v>0.7056481116413833</v>
      </c>
      <c r="C12">
        <f ca="1">VLOOKUP(B12,$A$3:$D$6,3)</f>
        <v>6</v>
      </c>
      <c r="D12">
        <f ca="1">C12</f>
        <v>6</v>
      </c>
      <c r="E12">
        <f ca="1">RAND()</f>
        <v>0.7436453637685152</v>
      </c>
      <c r="F12">
        <f ca="1">VLOOKUP(E12,$G$3:$J$8,3)</f>
        <v>5</v>
      </c>
      <c r="G12">
        <f ca="1">F12</f>
        <v>5</v>
      </c>
      <c r="H12">
        <f ca="1">MIN(D12,G12)</f>
        <v>5</v>
      </c>
      <c r="I12">
        <f ca="1">G12-H12</f>
        <v>0</v>
      </c>
      <c r="J12">
        <f ca="1">D12-H12</f>
        <v>1</v>
      </c>
      <c r="M12">
        <f ca="1">I36</f>
        <v>0</v>
      </c>
      <c r="N12">
        <f ca="1">H36</f>
        <v>100</v>
      </c>
      <c r="O12">
        <f ca="1">J36</f>
        <v>15.916666666666666</v>
      </c>
    </row>
    <row r="13" spans="1:15">
      <c r="A13">
        <v>2</v>
      </c>
      <c r="B13">
        <f t="shared" ref="B13:B35" ca="1" si="4">RAND( )</f>
        <v>0.96367967795996057</v>
      </c>
      <c r="C13">
        <f t="shared" ref="C13:C35" ca="1" si="5">VLOOKUP(B13,$A$3:$D$6,3)</f>
        <v>6</v>
      </c>
      <c r="D13">
        <f ca="1">C13+J12</f>
        <v>7</v>
      </c>
      <c r="E13">
        <f t="shared" ref="E13:E35" ca="1" si="6">RAND()</f>
        <v>0.4588615503091058</v>
      </c>
      <c r="F13">
        <f t="shared" ref="F13:F35" ca="1" si="7">VLOOKUP(E13,$G$3:$J$8,3)</f>
        <v>4</v>
      </c>
      <c r="G13">
        <f ca="1">F13+I12</f>
        <v>4</v>
      </c>
      <c r="H13">
        <f t="shared" ref="H13:H35" ca="1" si="8">MIN(D13,G13)</f>
        <v>4</v>
      </c>
      <c r="I13">
        <f t="shared" ref="I13:I35" ca="1" si="9">G13-H13</f>
        <v>0</v>
      </c>
      <c r="J13">
        <f t="shared" ref="J13:J35" ca="1" si="10">D13-H13</f>
        <v>3</v>
      </c>
      <c r="L13">
        <v>1</v>
      </c>
      <c r="M13">
        <f t="dataTable" ref="M13:O512" dt2D="0" dtr="0" r1="M3" ca="1"/>
        <v>0</v>
      </c>
      <c r="N13">
        <v>92</v>
      </c>
      <c r="O13">
        <v>20.208333333333332</v>
      </c>
    </row>
    <row r="14" spans="1:15">
      <c r="A14">
        <v>3</v>
      </c>
      <c r="B14">
        <f t="shared" ca="1" si="4"/>
        <v>0.87208296635439564</v>
      </c>
      <c r="C14">
        <f t="shared" ca="1" si="5"/>
        <v>6</v>
      </c>
      <c r="D14">
        <f t="shared" ref="D14:D35" ca="1" si="11">C14+J13</f>
        <v>9</v>
      </c>
      <c r="E14">
        <f t="shared" ca="1" si="6"/>
        <v>8.3758975626476939E-2</v>
      </c>
      <c r="F14">
        <f t="shared" ca="1" si="7"/>
        <v>2</v>
      </c>
      <c r="G14">
        <f t="shared" ref="G14:G35" ca="1" si="12">F14+I13</f>
        <v>2</v>
      </c>
      <c r="H14">
        <f t="shared" ca="1" si="8"/>
        <v>2</v>
      </c>
      <c r="I14">
        <f t="shared" ca="1" si="9"/>
        <v>0</v>
      </c>
      <c r="J14">
        <f t="shared" ca="1" si="10"/>
        <v>7</v>
      </c>
      <c r="L14">
        <v>2</v>
      </c>
      <c r="M14">
        <v>0</v>
      </c>
      <c r="N14">
        <v>96</v>
      </c>
      <c r="O14">
        <v>8.25</v>
      </c>
    </row>
    <row r="15" spans="1:15">
      <c r="A15">
        <v>4</v>
      </c>
      <c r="B15">
        <f t="shared" ca="1" si="4"/>
        <v>0.41394688990766237</v>
      </c>
      <c r="C15">
        <f t="shared" ca="1" si="5"/>
        <v>5</v>
      </c>
      <c r="D15">
        <f t="shared" ca="1" si="11"/>
        <v>12</v>
      </c>
      <c r="E15">
        <f t="shared" ca="1" si="6"/>
        <v>0.50336510080568653</v>
      </c>
      <c r="F15">
        <f t="shared" ca="1" si="7"/>
        <v>4</v>
      </c>
      <c r="G15">
        <f t="shared" ca="1" si="12"/>
        <v>4</v>
      </c>
      <c r="H15">
        <f t="shared" ca="1" si="8"/>
        <v>4</v>
      </c>
      <c r="I15">
        <f t="shared" ca="1" si="9"/>
        <v>0</v>
      </c>
      <c r="J15">
        <f t="shared" ca="1" si="10"/>
        <v>8</v>
      </c>
      <c r="L15">
        <v>3</v>
      </c>
      <c r="M15">
        <v>0</v>
      </c>
      <c r="N15">
        <v>95</v>
      </c>
      <c r="O15">
        <v>15.291666666666666</v>
      </c>
    </row>
    <row r="16" spans="1:15">
      <c r="A16">
        <v>5</v>
      </c>
      <c r="B16">
        <f t="shared" ca="1" si="4"/>
        <v>0.65564322437328726</v>
      </c>
      <c r="C16">
        <f t="shared" ca="1" si="5"/>
        <v>6</v>
      </c>
      <c r="D16">
        <f t="shared" ca="1" si="11"/>
        <v>14</v>
      </c>
      <c r="E16">
        <f t="shared" ca="1" si="6"/>
        <v>0.81600482538978181</v>
      </c>
      <c r="F16">
        <f t="shared" ca="1" si="7"/>
        <v>5</v>
      </c>
      <c r="G16">
        <f t="shared" ca="1" si="12"/>
        <v>5</v>
      </c>
      <c r="H16">
        <f t="shared" ca="1" si="8"/>
        <v>5</v>
      </c>
      <c r="I16">
        <f t="shared" ca="1" si="9"/>
        <v>0</v>
      </c>
      <c r="J16">
        <f t="shared" ca="1" si="10"/>
        <v>9</v>
      </c>
      <c r="L16">
        <v>4</v>
      </c>
      <c r="M16">
        <v>0</v>
      </c>
      <c r="N16">
        <v>100</v>
      </c>
      <c r="O16">
        <v>14.166666666666666</v>
      </c>
    </row>
    <row r="17" spans="1:15">
      <c r="A17">
        <v>6</v>
      </c>
      <c r="B17">
        <f t="shared" ca="1" si="4"/>
        <v>5.1704659415795717E-2</v>
      </c>
      <c r="C17">
        <f t="shared" ca="1" si="5"/>
        <v>3</v>
      </c>
      <c r="D17">
        <f t="shared" ca="1" si="11"/>
        <v>12</v>
      </c>
      <c r="E17">
        <f t="shared" ca="1" si="6"/>
        <v>0.80743485010898985</v>
      </c>
      <c r="F17">
        <f t="shared" ca="1" si="7"/>
        <v>5</v>
      </c>
      <c r="G17">
        <f t="shared" ca="1" si="12"/>
        <v>5</v>
      </c>
      <c r="H17">
        <f t="shared" ca="1" si="8"/>
        <v>5</v>
      </c>
      <c r="I17">
        <f t="shared" ca="1" si="9"/>
        <v>0</v>
      </c>
      <c r="J17">
        <f t="shared" ca="1" si="10"/>
        <v>7</v>
      </c>
      <c r="L17">
        <v>5</v>
      </c>
      <c r="M17">
        <v>0</v>
      </c>
      <c r="N17">
        <v>85</v>
      </c>
      <c r="O17">
        <v>20.458333333333332</v>
      </c>
    </row>
    <row r="18" spans="1:15">
      <c r="A18">
        <v>7</v>
      </c>
      <c r="B18">
        <f t="shared" ca="1" si="4"/>
        <v>0.82847834501535811</v>
      </c>
      <c r="C18">
        <f t="shared" ca="1" si="5"/>
        <v>6</v>
      </c>
      <c r="D18">
        <f t="shared" ca="1" si="11"/>
        <v>13</v>
      </c>
      <c r="E18">
        <f t="shared" ca="1" si="6"/>
        <v>0.69448507374796087</v>
      </c>
      <c r="F18">
        <f t="shared" ca="1" si="7"/>
        <v>5</v>
      </c>
      <c r="G18">
        <f t="shared" ca="1" si="12"/>
        <v>5</v>
      </c>
      <c r="H18">
        <f t="shared" ca="1" si="8"/>
        <v>5</v>
      </c>
      <c r="I18">
        <f t="shared" ca="1" si="9"/>
        <v>0</v>
      </c>
      <c r="J18">
        <f t="shared" ca="1" si="10"/>
        <v>8</v>
      </c>
      <c r="L18">
        <v>6</v>
      </c>
      <c r="M18">
        <v>3</v>
      </c>
      <c r="N18">
        <v>102</v>
      </c>
      <c r="O18">
        <v>6.958333333333333</v>
      </c>
    </row>
    <row r="19" spans="1:15">
      <c r="A19">
        <v>8</v>
      </c>
      <c r="B19">
        <f t="shared" ca="1" si="4"/>
        <v>0.67177107374289591</v>
      </c>
      <c r="C19">
        <f t="shared" ca="1" si="5"/>
        <v>6</v>
      </c>
      <c r="D19">
        <f t="shared" ca="1" si="11"/>
        <v>14</v>
      </c>
      <c r="E19">
        <f t="shared" ca="1" si="6"/>
        <v>7.371345185347522E-2</v>
      </c>
      <c r="F19">
        <f t="shared" ca="1" si="7"/>
        <v>2</v>
      </c>
      <c r="G19">
        <f t="shared" ca="1" si="12"/>
        <v>2</v>
      </c>
      <c r="H19">
        <f t="shared" ca="1" si="8"/>
        <v>2</v>
      </c>
      <c r="I19">
        <f t="shared" ca="1" si="9"/>
        <v>0</v>
      </c>
      <c r="J19">
        <f t="shared" ca="1" si="10"/>
        <v>12</v>
      </c>
      <c r="L19">
        <v>7</v>
      </c>
      <c r="M19">
        <v>0</v>
      </c>
      <c r="N19">
        <v>99</v>
      </c>
      <c r="O19">
        <v>16.208333333333332</v>
      </c>
    </row>
    <row r="20" spans="1:15">
      <c r="A20">
        <v>9</v>
      </c>
      <c r="B20">
        <f t="shared" ca="1" si="4"/>
        <v>0.79402560633460872</v>
      </c>
      <c r="C20">
        <f t="shared" ca="1" si="5"/>
        <v>6</v>
      </c>
      <c r="D20">
        <f t="shared" ca="1" si="11"/>
        <v>18</v>
      </c>
      <c r="E20">
        <f t="shared" ca="1" si="6"/>
        <v>0.86518702891072596</v>
      </c>
      <c r="F20">
        <f t="shared" ca="1" si="7"/>
        <v>5</v>
      </c>
      <c r="G20">
        <f t="shared" ca="1" si="12"/>
        <v>5</v>
      </c>
      <c r="H20">
        <f t="shared" ca="1" si="8"/>
        <v>5</v>
      </c>
      <c r="I20">
        <f t="shared" ca="1" si="9"/>
        <v>0</v>
      </c>
      <c r="J20">
        <f t="shared" ca="1" si="10"/>
        <v>13</v>
      </c>
      <c r="L20">
        <v>8</v>
      </c>
      <c r="M20">
        <v>1</v>
      </c>
      <c r="N20">
        <v>98</v>
      </c>
      <c r="O20">
        <v>10.5</v>
      </c>
    </row>
    <row r="21" spans="1:15">
      <c r="A21">
        <v>10</v>
      </c>
      <c r="B21">
        <f t="shared" ca="1" si="4"/>
        <v>0.50877896158282998</v>
      </c>
      <c r="C21">
        <f t="shared" ca="1" si="5"/>
        <v>5</v>
      </c>
      <c r="D21">
        <f t="shared" ca="1" si="11"/>
        <v>18</v>
      </c>
      <c r="E21">
        <f t="shared" ca="1" si="6"/>
        <v>0.27692825317939107</v>
      </c>
      <c r="F21">
        <f t="shared" ca="1" si="7"/>
        <v>4</v>
      </c>
      <c r="G21">
        <f t="shared" ca="1" si="12"/>
        <v>4</v>
      </c>
      <c r="H21">
        <f t="shared" ca="1" si="8"/>
        <v>4</v>
      </c>
      <c r="I21">
        <f t="shared" ca="1" si="9"/>
        <v>0</v>
      </c>
      <c r="J21">
        <f t="shared" ca="1" si="10"/>
        <v>14</v>
      </c>
      <c r="L21">
        <v>9</v>
      </c>
      <c r="M21">
        <v>0</v>
      </c>
      <c r="N21">
        <v>99</v>
      </c>
      <c r="O21">
        <v>5.583333333333333</v>
      </c>
    </row>
    <row r="22" spans="1:15">
      <c r="A22">
        <v>11</v>
      </c>
      <c r="B22">
        <f t="shared" ca="1" si="4"/>
        <v>0.83814811566119141</v>
      </c>
      <c r="C22">
        <f t="shared" ca="1" si="5"/>
        <v>6</v>
      </c>
      <c r="D22">
        <f t="shared" ca="1" si="11"/>
        <v>20</v>
      </c>
      <c r="E22">
        <f t="shared" ca="1" si="6"/>
        <v>0.38729307812324976</v>
      </c>
      <c r="F22">
        <f t="shared" ca="1" si="7"/>
        <v>4</v>
      </c>
      <c r="G22">
        <f t="shared" ca="1" si="12"/>
        <v>4</v>
      </c>
      <c r="H22">
        <f t="shared" ca="1" si="8"/>
        <v>4</v>
      </c>
      <c r="I22">
        <f t="shared" ca="1" si="9"/>
        <v>0</v>
      </c>
      <c r="J22">
        <f t="shared" ca="1" si="10"/>
        <v>16</v>
      </c>
      <c r="L22">
        <v>10</v>
      </c>
      <c r="M22">
        <v>0</v>
      </c>
      <c r="N22">
        <v>97</v>
      </c>
      <c r="O22">
        <v>11.916666666666666</v>
      </c>
    </row>
    <row r="23" spans="1:15">
      <c r="A23">
        <v>12</v>
      </c>
      <c r="B23">
        <f t="shared" ca="1" si="4"/>
        <v>0.77993300957776901</v>
      </c>
      <c r="C23">
        <f t="shared" ca="1" si="5"/>
        <v>6</v>
      </c>
      <c r="D23">
        <f t="shared" ca="1" si="11"/>
        <v>22</v>
      </c>
      <c r="E23">
        <f t="shared" ca="1" si="6"/>
        <v>0.70460546983678363</v>
      </c>
      <c r="F23">
        <f t="shared" ca="1" si="7"/>
        <v>5</v>
      </c>
      <c r="G23">
        <f t="shared" ca="1" si="12"/>
        <v>5</v>
      </c>
      <c r="H23">
        <f t="shared" ca="1" si="8"/>
        <v>5</v>
      </c>
      <c r="I23">
        <f t="shared" ca="1" si="9"/>
        <v>0</v>
      </c>
      <c r="J23">
        <f t="shared" ca="1" si="10"/>
        <v>17</v>
      </c>
      <c r="L23">
        <v>11</v>
      </c>
      <c r="M23">
        <v>0</v>
      </c>
      <c r="N23">
        <v>91</v>
      </c>
      <c r="O23">
        <v>17.625</v>
      </c>
    </row>
    <row r="24" spans="1:15">
      <c r="A24">
        <v>13</v>
      </c>
      <c r="B24">
        <f t="shared" ca="1" si="4"/>
        <v>0.70894555082448552</v>
      </c>
      <c r="C24">
        <f t="shared" ca="1" si="5"/>
        <v>6</v>
      </c>
      <c r="D24">
        <f t="shared" ca="1" si="11"/>
        <v>23</v>
      </c>
      <c r="E24">
        <f t="shared" ca="1" si="6"/>
        <v>0.64258270161235775</v>
      </c>
      <c r="F24">
        <f t="shared" ca="1" si="7"/>
        <v>5</v>
      </c>
      <c r="G24">
        <f t="shared" ca="1" si="12"/>
        <v>5</v>
      </c>
      <c r="H24">
        <f t="shared" ca="1" si="8"/>
        <v>5</v>
      </c>
      <c r="I24">
        <f t="shared" ca="1" si="9"/>
        <v>0</v>
      </c>
      <c r="J24">
        <f t="shared" ca="1" si="10"/>
        <v>18</v>
      </c>
      <c r="L24">
        <v>12</v>
      </c>
      <c r="M24">
        <v>0</v>
      </c>
      <c r="N24">
        <v>96</v>
      </c>
      <c r="O24">
        <v>12.916666666666666</v>
      </c>
    </row>
    <row r="25" spans="1:15">
      <c r="A25">
        <v>14</v>
      </c>
      <c r="B25">
        <f t="shared" ca="1" si="4"/>
        <v>0.89463940900022587</v>
      </c>
      <c r="C25">
        <f t="shared" ca="1" si="5"/>
        <v>6</v>
      </c>
      <c r="D25">
        <f t="shared" ca="1" si="11"/>
        <v>24</v>
      </c>
      <c r="E25">
        <f t="shared" ca="1" si="6"/>
        <v>0.18120080339461797</v>
      </c>
      <c r="F25">
        <f t="shared" ca="1" si="7"/>
        <v>3</v>
      </c>
      <c r="G25">
        <f t="shared" ca="1" si="12"/>
        <v>3</v>
      </c>
      <c r="H25">
        <f t="shared" ca="1" si="8"/>
        <v>3</v>
      </c>
      <c r="I25">
        <f t="shared" ca="1" si="9"/>
        <v>0</v>
      </c>
      <c r="J25">
        <f t="shared" ca="1" si="10"/>
        <v>21</v>
      </c>
      <c r="L25">
        <v>13</v>
      </c>
      <c r="M25">
        <v>0</v>
      </c>
      <c r="N25">
        <v>94</v>
      </c>
      <c r="O25">
        <v>11.208333333333334</v>
      </c>
    </row>
    <row r="26" spans="1:15">
      <c r="A26">
        <v>15</v>
      </c>
      <c r="B26">
        <f t="shared" ca="1" si="4"/>
        <v>0.24697977904324553</v>
      </c>
      <c r="C26">
        <f t="shared" ca="1" si="5"/>
        <v>4</v>
      </c>
      <c r="D26">
        <f t="shared" ca="1" si="11"/>
        <v>25</v>
      </c>
      <c r="E26">
        <f t="shared" ca="1" si="6"/>
        <v>0.80867065445517161</v>
      </c>
      <c r="F26">
        <f t="shared" ca="1" si="7"/>
        <v>5</v>
      </c>
      <c r="G26">
        <f t="shared" ca="1" si="12"/>
        <v>5</v>
      </c>
      <c r="H26">
        <f t="shared" ca="1" si="8"/>
        <v>5</v>
      </c>
      <c r="I26">
        <f t="shared" ca="1" si="9"/>
        <v>0</v>
      </c>
      <c r="J26">
        <f t="shared" ca="1" si="10"/>
        <v>20</v>
      </c>
      <c r="L26">
        <v>14</v>
      </c>
      <c r="M26">
        <v>0</v>
      </c>
      <c r="N26">
        <v>100</v>
      </c>
      <c r="O26">
        <v>14.458333333333334</v>
      </c>
    </row>
    <row r="27" spans="1:15">
      <c r="A27">
        <v>16</v>
      </c>
      <c r="B27">
        <f t="shared" ca="1" si="4"/>
        <v>0.24943360270452763</v>
      </c>
      <c r="C27">
        <f t="shared" ca="1" si="5"/>
        <v>4</v>
      </c>
      <c r="D27">
        <f t="shared" ca="1" si="11"/>
        <v>24</v>
      </c>
      <c r="E27">
        <f t="shared" ca="1" si="6"/>
        <v>0.56592820688720735</v>
      </c>
      <c r="F27">
        <f t="shared" ca="1" si="7"/>
        <v>4</v>
      </c>
      <c r="G27">
        <f t="shared" ca="1" si="12"/>
        <v>4</v>
      </c>
      <c r="H27">
        <f t="shared" ca="1" si="8"/>
        <v>4</v>
      </c>
      <c r="I27">
        <f t="shared" ca="1" si="9"/>
        <v>0</v>
      </c>
      <c r="J27">
        <f t="shared" ca="1" si="10"/>
        <v>20</v>
      </c>
      <c r="L27">
        <v>15</v>
      </c>
      <c r="M27">
        <v>0</v>
      </c>
      <c r="N27">
        <v>103</v>
      </c>
      <c r="O27">
        <v>9.5</v>
      </c>
    </row>
    <row r="28" spans="1:15">
      <c r="A28">
        <v>17</v>
      </c>
      <c r="B28">
        <f t="shared" ca="1" si="4"/>
        <v>0.70649556290640092</v>
      </c>
      <c r="C28">
        <f t="shared" ca="1" si="5"/>
        <v>6</v>
      </c>
      <c r="D28">
        <f t="shared" ca="1" si="11"/>
        <v>26</v>
      </c>
      <c r="E28">
        <f t="shared" ca="1" si="6"/>
        <v>0.71929635691716842</v>
      </c>
      <c r="F28">
        <f t="shared" ca="1" si="7"/>
        <v>5</v>
      </c>
      <c r="G28">
        <f t="shared" ca="1" si="12"/>
        <v>5</v>
      </c>
      <c r="H28">
        <f t="shared" ca="1" si="8"/>
        <v>5</v>
      </c>
      <c r="I28">
        <f t="shared" ca="1" si="9"/>
        <v>0</v>
      </c>
      <c r="J28">
        <f t="shared" ca="1" si="10"/>
        <v>21</v>
      </c>
      <c r="L28">
        <v>16</v>
      </c>
      <c r="M28">
        <v>1</v>
      </c>
      <c r="N28">
        <v>96</v>
      </c>
      <c r="O28">
        <v>11.166666666666666</v>
      </c>
    </row>
    <row r="29" spans="1:15">
      <c r="A29">
        <v>18</v>
      </c>
      <c r="B29">
        <f t="shared" ca="1" si="4"/>
        <v>0.1084370782696702</v>
      </c>
      <c r="C29">
        <f t="shared" ca="1" si="5"/>
        <v>4</v>
      </c>
      <c r="D29">
        <f t="shared" ca="1" si="11"/>
        <v>25</v>
      </c>
      <c r="E29">
        <f t="shared" ca="1" si="6"/>
        <v>0.62129692719435958</v>
      </c>
      <c r="F29">
        <f t="shared" ca="1" si="7"/>
        <v>5</v>
      </c>
      <c r="G29">
        <f t="shared" ca="1" si="12"/>
        <v>5</v>
      </c>
      <c r="H29">
        <f t="shared" ca="1" si="8"/>
        <v>5</v>
      </c>
      <c r="I29">
        <f t="shared" ca="1" si="9"/>
        <v>0</v>
      </c>
      <c r="J29">
        <f t="shared" ca="1" si="10"/>
        <v>20</v>
      </c>
      <c r="L29">
        <v>17</v>
      </c>
      <c r="M29">
        <v>0</v>
      </c>
      <c r="N29">
        <v>99</v>
      </c>
      <c r="O29">
        <v>9.75</v>
      </c>
    </row>
    <row r="30" spans="1:15">
      <c r="A30">
        <v>19</v>
      </c>
      <c r="B30">
        <f t="shared" ca="1" si="4"/>
        <v>0.1930817289871074</v>
      </c>
      <c r="C30">
        <f t="shared" ca="1" si="5"/>
        <v>4</v>
      </c>
      <c r="D30">
        <f t="shared" ca="1" si="11"/>
        <v>24</v>
      </c>
      <c r="E30">
        <f t="shared" ca="1" si="6"/>
        <v>3.1593475159743534E-3</v>
      </c>
      <c r="F30">
        <f t="shared" ca="1" si="7"/>
        <v>0</v>
      </c>
      <c r="G30">
        <f t="shared" ca="1" si="12"/>
        <v>0</v>
      </c>
      <c r="H30">
        <f t="shared" ca="1" si="8"/>
        <v>0</v>
      </c>
      <c r="I30">
        <f t="shared" ca="1" si="9"/>
        <v>0</v>
      </c>
      <c r="J30">
        <f t="shared" ca="1" si="10"/>
        <v>24</v>
      </c>
      <c r="L30">
        <v>18</v>
      </c>
      <c r="M30">
        <v>0</v>
      </c>
      <c r="N30">
        <v>94</v>
      </c>
      <c r="O30">
        <v>17.083333333333332</v>
      </c>
    </row>
    <row r="31" spans="1:15">
      <c r="A31">
        <v>20</v>
      </c>
      <c r="B31">
        <f t="shared" ca="1" si="4"/>
        <v>0.67926868407445729</v>
      </c>
      <c r="C31">
        <f t="shared" ca="1" si="5"/>
        <v>6</v>
      </c>
      <c r="D31">
        <f t="shared" ca="1" si="11"/>
        <v>30</v>
      </c>
      <c r="E31">
        <f t="shared" ca="1" si="6"/>
        <v>0.67916736913126852</v>
      </c>
      <c r="F31">
        <f t="shared" ca="1" si="7"/>
        <v>5</v>
      </c>
      <c r="G31">
        <f t="shared" ca="1" si="12"/>
        <v>5</v>
      </c>
      <c r="H31">
        <f t="shared" ca="1" si="8"/>
        <v>5</v>
      </c>
      <c r="I31">
        <f t="shared" ca="1" si="9"/>
        <v>0</v>
      </c>
      <c r="J31">
        <f t="shared" ca="1" si="10"/>
        <v>25</v>
      </c>
      <c r="L31">
        <v>19</v>
      </c>
      <c r="M31">
        <v>0</v>
      </c>
      <c r="N31">
        <v>96</v>
      </c>
      <c r="O31">
        <v>16.291666666666668</v>
      </c>
    </row>
    <row r="32" spans="1:15">
      <c r="A32">
        <v>21</v>
      </c>
      <c r="B32">
        <f t="shared" ca="1" si="4"/>
        <v>0.17504474307923257</v>
      </c>
      <c r="C32">
        <f t="shared" ca="1" si="5"/>
        <v>4</v>
      </c>
      <c r="D32">
        <f t="shared" ca="1" si="11"/>
        <v>29</v>
      </c>
      <c r="E32">
        <f t="shared" ca="1" si="6"/>
        <v>0.43698002111653111</v>
      </c>
      <c r="F32">
        <f t="shared" ca="1" si="7"/>
        <v>4</v>
      </c>
      <c r="G32">
        <f t="shared" ca="1" si="12"/>
        <v>4</v>
      </c>
      <c r="H32">
        <f t="shared" ca="1" si="8"/>
        <v>4</v>
      </c>
      <c r="I32">
        <f t="shared" ca="1" si="9"/>
        <v>0</v>
      </c>
      <c r="J32">
        <f t="shared" ca="1" si="10"/>
        <v>25</v>
      </c>
      <c r="L32">
        <v>20</v>
      </c>
      <c r="M32">
        <v>0</v>
      </c>
      <c r="N32">
        <v>99</v>
      </c>
      <c r="O32">
        <v>14.25</v>
      </c>
    </row>
    <row r="33" spans="1:15">
      <c r="A33">
        <v>22</v>
      </c>
      <c r="B33">
        <f t="shared" ca="1" si="4"/>
        <v>0.23434483612520074</v>
      </c>
      <c r="C33">
        <f t="shared" ca="1" si="5"/>
        <v>4</v>
      </c>
      <c r="D33">
        <f t="shared" ca="1" si="11"/>
        <v>29</v>
      </c>
      <c r="E33">
        <f t="shared" ca="1" si="6"/>
        <v>0.47309217905266676</v>
      </c>
      <c r="F33">
        <f t="shared" ca="1" si="7"/>
        <v>4</v>
      </c>
      <c r="G33">
        <f t="shared" ca="1" si="12"/>
        <v>4</v>
      </c>
      <c r="H33">
        <f t="shared" ca="1" si="8"/>
        <v>4</v>
      </c>
      <c r="I33">
        <f t="shared" ca="1" si="9"/>
        <v>0</v>
      </c>
      <c r="J33">
        <f t="shared" ca="1" si="10"/>
        <v>25</v>
      </c>
      <c r="L33">
        <v>21</v>
      </c>
      <c r="M33">
        <v>0</v>
      </c>
      <c r="N33">
        <v>106</v>
      </c>
      <c r="O33">
        <v>9.5</v>
      </c>
    </row>
    <row r="34" spans="1:15">
      <c r="A34">
        <v>23</v>
      </c>
      <c r="B34">
        <f t="shared" ca="1" si="4"/>
        <v>0.25658438581070975</v>
      </c>
      <c r="C34">
        <f t="shared" ca="1" si="5"/>
        <v>4</v>
      </c>
      <c r="D34">
        <f t="shared" ca="1" si="11"/>
        <v>29</v>
      </c>
      <c r="E34">
        <f t="shared" ca="1" si="6"/>
        <v>0.70012435752843949</v>
      </c>
      <c r="F34">
        <f t="shared" ca="1" si="7"/>
        <v>5</v>
      </c>
      <c r="G34">
        <f t="shared" ca="1" si="12"/>
        <v>5</v>
      </c>
      <c r="H34">
        <f t="shared" ca="1" si="8"/>
        <v>5</v>
      </c>
      <c r="I34">
        <f t="shared" ca="1" si="9"/>
        <v>0</v>
      </c>
      <c r="J34">
        <f t="shared" ca="1" si="10"/>
        <v>24</v>
      </c>
      <c r="L34">
        <v>22</v>
      </c>
      <c r="M34">
        <v>0</v>
      </c>
      <c r="N34">
        <v>97</v>
      </c>
      <c r="O34">
        <v>10.958333333333334</v>
      </c>
    </row>
    <row r="35" spans="1:15">
      <c r="A35">
        <v>24</v>
      </c>
      <c r="B35">
        <f t="shared" ca="1" si="4"/>
        <v>0.51200879297973767</v>
      </c>
      <c r="C35">
        <f t="shared" ca="1" si="5"/>
        <v>5</v>
      </c>
      <c r="D35">
        <f t="shared" ca="1" si="11"/>
        <v>29</v>
      </c>
      <c r="E35">
        <f t="shared" ca="1" si="6"/>
        <v>0.62707594157242896</v>
      </c>
      <c r="F35">
        <f t="shared" ca="1" si="7"/>
        <v>5</v>
      </c>
      <c r="G35">
        <f t="shared" ca="1" si="12"/>
        <v>5</v>
      </c>
      <c r="H35">
        <f t="shared" ca="1" si="8"/>
        <v>5</v>
      </c>
      <c r="I35">
        <f t="shared" ca="1" si="9"/>
        <v>0</v>
      </c>
      <c r="J35">
        <f t="shared" ca="1" si="10"/>
        <v>24</v>
      </c>
      <c r="L35">
        <v>23</v>
      </c>
      <c r="M35">
        <v>0</v>
      </c>
      <c r="N35">
        <v>92</v>
      </c>
      <c r="O35">
        <v>17.166666666666668</v>
      </c>
    </row>
    <row r="36" spans="1:15">
      <c r="H36" s="3">
        <f ca="1">SUM(H12:H35)</f>
        <v>100</v>
      </c>
      <c r="I36" s="3">
        <f ca="1">COUNTIF(I12:I35,"&gt;0")</f>
        <v>0</v>
      </c>
      <c r="J36" s="3">
        <f ca="1">AVERAGE(J12:J35)</f>
        <v>15.916666666666666</v>
      </c>
      <c r="L36">
        <v>24</v>
      </c>
      <c r="M36">
        <v>0</v>
      </c>
      <c r="N36">
        <v>102</v>
      </c>
      <c r="O36">
        <v>10.25</v>
      </c>
    </row>
    <row r="37" spans="1:15">
      <c r="L37">
        <v>25</v>
      </c>
      <c r="M37">
        <v>4</v>
      </c>
      <c r="N37">
        <v>103</v>
      </c>
      <c r="O37">
        <v>2.2916666666666665</v>
      </c>
    </row>
    <row r="38" spans="1:15">
      <c r="L38">
        <v>26</v>
      </c>
      <c r="M38">
        <v>0</v>
      </c>
      <c r="N38">
        <v>85</v>
      </c>
      <c r="O38">
        <v>23.916666666666668</v>
      </c>
    </row>
    <row r="39" spans="1:15">
      <c r="L39">
        <v>27</v>
      </c>
      <c r="M39">
        <v>0</v>
      </c>
      <c r="N39">
        <v>94</v>
      </c>
      <c r="O39">
        <v>10.208333333333334</v>
      </c>
    </row>
    <row r="40" spans="1:15">
      <c r="L40">
        <v>28</v>
      </c>
      <c r="M40">
        <v>0</v>
      </c>
      <c r="N40">
        <v>85</v>
      </c>
      <c r="O40">
        <v>20.541666666666668</v>
      </c>
    </row>
    <row r="41" spans="1:15">
      <c r="L41">
        <v>29</v>
      </c>
      <c r="M41">
        <v>0</v>
      </c>
      <c r="N41">
        <v>92</v>
      </c>
      <c r="O41">
        <v>13.708333333333334</v>
      </c>
    </row>
    <row r="42" spans="1:15">
      <c r="L42">
        <v>30</v>
      </c>
      <c r="M42">
        <v>0</v>
      </c>
      <c r="N42">
        <v>93</v>
      </c>
      <c r="O42">
        <v>11</v>
      </c>
    </row>
    <row r="43" spans="1:15">
      <c r="L43">
        <v>31</v>
      </c>
      <c r="M43">
        <v>0</v>
      </c>
      <c r="N43">
        <v>81</v>
      </c>
      <c r="O43">
        <v>25.333333333333332</v>
      </c>
    </row>
    <row r="44" spans="1:15">
      <c r="L44">
        <v>32</v>
      </c>
      <c r="M44">
        <v>0</v>
      </c>
      <c r="N44">
        <v>94</v>
      </c>
      <c r="O44">
        <v>10.416666666666666</v>
      </c>
    </row>
    <row r="45" spans="1:15">
      <c r="L45">
        <v>33</v>
      </c>
      <c r="M45">
        <v>0</v>
      </c>
      <c r="N45">
        <v>97</v>
      </c>
      <c r="O45">
        <v>10.583333333333334</v>
      </c>
    </row>
    <row r="46" spans="1:15">
      <c r="L46">
        <v>34</v>
      </c>
      <c r="M46">
        <v>0</v>
      </c>
      <c r="N46">
        <v>89</v>
      </c>
      <c r="O46">
        <v>15.208333333333334</v>
      </c>
    </row>
    <row r="47" spans="1:15">
      <c r="L47">
        <v>35</v>
      </c>
      <c r="M47">
        <v>0</v>
      </c>
      <c r="N47">
        <v>100</v>
      </c>
      <c r="O47">
        <v>15.083333333333334</v>
      </c>
    </row>
    <row r="48" spans="1:15">
      <c r="L48">
        <v>36</v>
      </c>
      <c r="M48">
        <v>0</v>
      </c>
      <c r="N48">
        <v>106</v>
      </c>
      <c r="O48">
        <v>8.2916666666666661</v>
      </c>
    </row>
    <row r="49" spans="12:15">
      <c r="L49">
        <v>37</v>
      </c>
      <c r="M49">
        <v>0</v>
      </c>
      <c r="N49">
        <v>94</v>
      </c>
      <c r="O49">
        <v>8.7916666666666661</v>
      </c>
    </row>
    <row r="50" spans="12:15">
      <c r="L50">
        <v>38</v>
      </c>
      <c r="M50">
        <v>0</v>
      </c>
      <c r="N50">
        <v>97</v>
      </c>
      <c r="O50">
        <v>11.333333333333334</v>
      </c>
    </row>
    <row r="51" spans="12:15">
      <c r="L51">
        <v>39</v>
      </c>
      <c r="M51">
        <v>0</v>
      </c>
      <c r="N51">
        <v>97</v>
      </c>
      <c r="O51">
        <v>18.25</v>
      </c>
    </row>
    <row r="52" spans="12:15">
      <c r="L52">
        <v>40</v>
      </c>
      <c r="M52">
        <v>1</v>
      </c>
      <c r="N52">
        <v>96</v>
      </c>
      <c r="O52">
        <v>10.166666666666666</v>
      </c>
    </row>
    <row r="53" spans="12:15">
      <c r="L53">
        <v>41</v>
      </c>
      <c r="M53">
        <v>0</v>
      </c>
      <c r="N53">
        <v>94</v>
      </c>
      <c r="O53">
        <v>9.8333333333333339</v>
      </c>
    </row>
    <row r="54" spans="12:15">
      <c r="L54">
        <v>42</v>
      </c>
      <c r="M54">
        <v>0</v>
      </c>
      <c r="N54">
        <v>86</v>
      </c>
      <c r="O54">
        <v>23.041666666666668</v>
      </c>
    </row>
    <row r="55" spans="12:15">
      <c r="L55">
        <v>43</v>
      </c>
      <c r="M55">
        <v>2</v>
      </c>
      <c r="N55">
        <v>100</v>
      </c>
      <c r="O55">
        <v>9.25</v>
      </c>
    </row>
    <row r="56" spans="12:15">
      <c r="L56">
        <v>44</v>
      </c>
      <c r="M56">
        <v>0</v>
      </c>
      <c r="N56">
        <v>100</v>
      </c>
      <c r="O56">
        <v>15.416666666666666</v>
      </c>
    </row>
    <row r="57" spans="12:15">
      <c r="L57">
        <v>45</v>
      </c>
      <c r="M57">
        <v>0</v>
      </c>
      <c r="N57">
        <v>93</v>
      </c>
      <c r="O57">
        <v>16.708333333333332</v>
      </c>
    </row>
    <row r="58" spans="12:15">
      <c r="L58">
        <v>46</v>
      </c>
      <c r="M58">
        <v>0</v>
      </c>
      <c r="N58">
        <v>94</v>
      </c>
      <c r="O58">
        <v>13.541666666666666</v>
      </c>
    </row>
    <row r="59" spans="12:15">
      <c r="L59">
        <v>47</v>
      </c>
      <c r="M59">
        <v>0</v>
      </c>
      <c r="N59">
        <v>90</v>
      </c>
      <c r="O59">
        <v>18.958333333333332</v>
      </c>
    </row>
    <row r="60" spans="12:15">
      <c r="L60">
        <v>48</v>
      </c>
      <c r="M60">
        <v>0</v>
      </c>
      <c r="N60">
        <v>93</v>
      </c>
      <c r="O60">
        <v>10.958333333333334</v>
      </c>
    </row>
    <row r="61" spans="12:15">
      <c r="L61">
        <v>49</v>
      </c>
      <c r="M61">
        <v>0</v>
      </c>
      <c r="N61">
        <v>98</v>
      </c>
      <c r="O61">
        <v>12.083333333333334</v>
      </c>
    </row>
    <row r="62" spans="12:15">
      <c r="L62">
        <v>50</v>
      </c>
      <c r="M62">
        <v>4</v>
      </c>
      <c r="N62">
        <v>102</v>
      </c>
      <c r="O62">
        <v>7.041666666666667</v>
      </c>
    </row>
    <row r="63" spans="12:15">
      <c r="L63">
        <v>51</v>
      </c>
      <c r="M63">
        <v>0</v>
      </c>
      <c r="N63">
        <v>105</v>
      </c>
      <c r="O63">
        <v>8.2083333333333339</v>
      </c>
    </row>
    <row r="64" spans="12:15">
      <c r="L64">
        <v>52</v>
      </c>
      <c r="M64">
        <v>0</v>
      </c>
      <c r="N64">
        <v>101</v>
      </c>
      <c r="O64">
        <v>9.75</v>
      </c>
    </row>
    <row r="65" spans="12:15">
      <c r="L65">
        <v>53</v>
      </c>
      <c r="M65">
        <v>4</v>
      </c>
      <c r="N65">
        <v>107</v>
      </c>
      <c r="O65">
        <v>3.9583333333333335</v>
      </c>
    </row>
    <row r="66" spans="12:15">
      <c r="L66">
        <v>54</v>
      </c>
      <c r="M66">
        <v>0</v>
      </c>
      <c r="N66">
        <v>88</v>
      </c>
      <c r="O66">
        <v>15.166666666666666</v>
      </c>
    </row>
    <row r="67" spans="12:15">
      <c r="L67">
        <v>55</v>
      </c>
      <c r="M67">
        <v>0</v>
      </c>
      <c r="N67">
        <v>101</v>
      </c>
      <c r="O67">
        <v>11.666666666666666</v>
      </c>
    </row>
    <row r="68" spans="12:15">
      <c r="L68">
        <v>56</v>
      </c>
      <c r="M68">
        <v>0</v>
      </c>
      <c r="N68">
        <v>98</v>
      </c>
      <c r="O68">
        <v>10.458333333333334</v>
      </c>
    </row>
    <row r="69" spans="12:15">
      <c r="L69">
        <v>57</v>
      </c>
      <c r="M69">
        <v>0</v>
      </c>
      <c r="N69">
        <v>102</v>
      </c>
      <c r="O69">
        <v>13.208333333333334</v>
      </c>
    </row>
    <row r="70" spans="12:15">
      <c r="L70">
        <v>58</v>
      </c>
      <c r="M70">
        <v>0</v>
      </c>
      <c r="N70">
        <v>93</v>
      </c>
      <c r="O70">
        <v>12.208333333333334</v>
      </c>
    </row>
    <row r="71" spans="12:15">
      <c r="L71">
        <v>59</v>
      </c>
      <c r="M71">
        <v>2</v>
      </c>
      <c r="N71">
        <v>97</v>
      </c>
      <c r="O71">
        <v>7.875</v>
      </c>
    </row>
    <row r="72" spans="12:15">
      <c r="L72">
        <v>60</v>
      </c>
      <c r="M72">
        <v>0</v>
      </c>
      <c r="N72">
        <v>98</v>
      </c>
      <c r="O72">
        <v>12.625</v>
      </c>
    </row>
    <row r="73" spans="12:15">
      <c r="L73">
        <v>61</v>
      </c>
      <c r="M73">
        <v>0</v>
      </c>
      <c r="N73">
        <v>101</v>
      </c>
      <c r="O73">
        <v>12.416666666666666</v>
      </c>
    </row>
    <row r="74" spans="12:15">
      <c r="L74">
        <v>62</v>
      </c>
      <c r="M74">
        <v>0</v>
      </c>
      <c r="N74">
        <v>94</v>
      </c>
      <c r="O74">
        <v>16.666666666666668</v>
      </c>
    </row>
    <row r="75" spans="12:15">
      <c r="L75">
        <v>63</v>
      </c>
      <c r="M75">
        <v>0</v>
      </c>
      <c r="N75">
        <v>98</v>
      </c>
      <c r="O75">
        <v>13.583333333333334</v>
      </c>
    </row>
    <row r="76" spans="12:15">
      <c r="L76">
        <v>64</v>
      </c>
      <c r="M76">
        <v>1</v>
      </c>
      <c r="N76">
        <v>89</v>
      </c>
      <c r="O76">
        <v>11.166666666666666</v>
      </c>
    </row>
    <row r="77" spans="12:15">
      <c r="L77">
        <v>65</v>
      </c>
      <c r="M77">
        <v>0</v>
      </c>
      <c r="N77">
        <v>96</v>
      </c>
      <c r="O77">
        <v>15.625</v>
      </c>
    </row>
    <row r="78" spans="12:15">
      <c r="L78">
        <v>66</v>
      </c>
      <c r="M78">
        <v>0</v>
      </c>
      <c r="N78">
        <v>93</v>
      </c>
      <c r="O78">
        <v>14.791666666666666</v>
      </c>
    </row>
    <row r="79" spans="12:15">
      <c r="L79">
        <v>67</v>
      </c>
      <c r="M79">
        <v>1</v>
      </c>
      <c r="N79">
        <v>99</v>
      </c>
      <c r="O79">
        <v>12.208333333333334</v>
      </c>
    </row>
    <row r="80" spans="12:15">
      <c r="L80">
        <v>68</v>
      </c>
      <c r="M80">
        <v>0</v>
      </c>
      <c r="N80">
        <v>95</v>
      </c>
      <c r="O80">
        <v>12.041666666666666</v>
      </c>
    </row>
    <row r="81" spans="12:15">
      <c r="L81">
        <v>69</v>
      </c>
      <c r="M81">
        <v>0</v>
      </c>
      <c r="N81">
        <v>96</v>
      </c>
      <c r="O81">
        <v>8.5833333333333339</v>
      </c>
    </row>
    <row r="82" spans="12:15">
      <c r="L82">
        <v>70</v>
      </c>
      <c r="M82">
        <v>0</v>
      </c>
      <c r="N82">
        <v>100</v>
      </c>
      <c r="O82">
        <v>16.791666666666668</v>
      </c>
    </row>
    <row r="83" spans="12:15">
      <c r="L83">
        <v>71</v>
      </c>
      <c r="M83">
        <v>1</v>
      </c>
      <c r="N83">
        <v>94</v>
      </c>
      <c r="O83">
        <v>10.541666666666666</v>
      </c>
    </row>
    <row r="84" spans="12:15">
      <c r="L84">
        <v>72</v>
      </c>
      <c r="M84">
        <v>0</v>
      </c>
      <c r="N84">
        <v>96</v>
      </c>
      <c r="O84">
        <v>10.541666666666666</v>
      </c>
    </row>
    <row r="85" spans="12:15">
      <c r="L85">
        <v>73</v>
      </c>
      <c r="M85">
        <v>0</v>
      </c>
      <c r="N85">
        <v>85</v>
      </c>
      <c r="O85">
        <v>13.75</v>
      </c>
    </row>
    <row r="86" spans="12:15">
      <c r="L86">
        <v>74</v>
      </c>
      <c r="M86">
        <v>0</v>
      </c>
      <c r="N86">
        <v>100</v>
      </c>
      <c r="O86">
        <v>15.25</v>
      </c>
    </row>
    <row r="87" spans="12:15">
      <c r="L87">
        <v>75</v>
      </c>
      <c r="M87">
        <v>0</v>
      </c>
      <c r="N87">
        <v>105</v>
      </c>
      <c r="O87">
        <v>13.875</v>
      </c>
    </row>
    <row r="88" spans="12:15">
      <c r="L88">
        <v>76</v>
      </c>
      <c r="M88">
        <v>4</v>
      </c>
      <c r="N88">
        <v>91</v>
      </c>
      <c r="O88">
        <v>15.916666666666666</v>
      </c>
    </row>
    <row r="89" spans="12:15">
      <c r="L89">
        <v>77</v>
      </c>
      <c r="M89">
        <v>0</v>
      </c>
      <c r="N89">
        <v>93</v>
      </c>
      <c r="O89">
        <v>15.333333333333334</v>
      </c>
    </row>
    <row r="90" spans="12:15">
      <c r="L90">
        <v>78</v>
      </c>
      <c r="M90">
        <v>0</v>
      </c>
      <c r="N90">
        <v>94</v>
      </c>
      <c r="O90">
        <v>11.333333333333334</v>
      </c>
    </row>
    <row r="91" spans="12:15">
      <c r="L91">
        <v>79</v>
      </c>
      <c r="M91">
        <v>0</v>
      </c>
      <c r="N91">
        <v>100</v>
      </c>
      <c r="O91">
        <v>12.208333333333334</v>
      </c>
    </row>
    <row r="92" spans="12:15">
      <c r="L92">
        <v>80</v>
      </c>
      <c r="M92">
        <v>0</v>
      </c>
      <c r="N92">
        <v>95</v>
      </c>
      <c r="O92">
        <v>8.375</v>
      </c>
    </row>
    <row r="93" spans="12:15">
      <c r="L93">
        <v>81</v>
      </c>
      <c r="M93">
        <v>0</v>
      </c>
      <c r="N93">
        <v>102</v>
      </c>
      <c r="O93">
        <v>10.375</v>
      </c>
    </row>
    <row r="94" spans="12:15">
      <c r="L94">
        <v>82</v>
      </c>
      <c r="M94">
        <v>2</v>
      </c>
      <c r="N94">
        <v>105</v>
      </c>
      <c r="O94">
        <v>6.625</v>
      </c>
    </row>
    <row r="95" spans="12:15">
      <c r="L95">
        <v>83</v>
      </c>
      <c r="M95">
        <v>0</v>
      </c>
      <c r="N95">
        <v>92</v>
      </c>
      <c r="O95">
        <v>13.041666666666666</v>
      </c>
    </row>
    <row r="96" spans="12:15">
      <c r="L96">
        <v>84</v>
      </c>
      <c r="M96">
        <v>0</v>
      </c>
      <c r="N96">
        <v>95</v>
      </c>
      <c r="O96">
        <v>13.916666666666666</v>
      </c>
    </row>
    <row r="97" spans="12:15">
      <c r="L97">
        <v>85</v>
      </c>
      <c r="M97">
        <v>17</v>
      </c>
      <c r="N97">
        <v>96</v>
      </c>
      <c r="O97">
        <v>1.5833333333333333</v>
      </c>
    </row>
    <row r="98" spans="12:15">
      <c r="L98">
        <v>86</v>
      </c>
      <c r="M98">
        <v>0</v>
      </c>
      <c r="N98">
        <v>98</v>
      </c>
      <c r="O98">
        <v>15.291666666666666</v>
      </c>
    </row>
    <row r="99" spans="12:15">
      <c r="L99">
        <v>87</v>
      </c>
      <c r="M99">
        <v>0</v>
      </c>
      <c r="N99">
        <v>95</v>
      </c>
      <c r="O99">
        <v>17.166666666666668</v>
      </c>
    </row>
    <row r="100" spans="12:15">
      <c r="L100">
        <v>88</v>
      </c>
      <c r="M100">
        <v>0</v>
      </c>
      <c r="N100">
        <v>91</v>
      </c>
      <c r="O100">
        <v>18.541666666666668</v>
      </c>
    </row>
    <row r="101" spans="12:15">
      <c r="L101">
        <v>89</v>
      </c>
      <c r="M101">
        <v>0</v>
      </c>
      <c r="N101">
        <v>98</v>
      </c>
      <c r="O101">
        <v>11.208333333333334</v>
      </c>
    </row>
    <row r="102" spans="12:15">
      <c r="L102">
        <v>90</v>
      </c>
      <c r="M102">
        <v>0</v>
      </c>
      <c r="N102">
        <v>96</v>
      </c>
      <c r="O102">
        <v>15.5</v>
      </c>
    </row>
    <row r="103" spans="12:15">
      <c r="L103">
        <v>91</v>
      </c>
      <c r="M103">
        <v>0</v>
      </c>
      <c r="N103">
        <v>98</v>
      </c>
      <c r="O103">
        <v>13.041666666666666</v>
      </c>
    </row>
    <row r="104" spans="12:15">
      <c r="L104">
        <v>92</v>
      </c>
      <c r="M104">
        <v>0</v>
      </c>
      <c r="N104">
        <v>93</v>
      </c>
      <c r="O104">
        <v>19.625</v>
      </c>
    </row>
    <row r="105" spans="12:15">
      <c r="L105">
        <v>93</v>
      </c>
      <c r="M105">
        <v>0</v>
      </c>
      <c r="N105">
        <v>97</v>
      </c>
      <c r="O105">
        <v>15.208333333333334</v>
      </c>
    </row>
    <row r="106" spans="12:15">
      <c r="L106">
        <v>94</v>
      </c>
      <c r="M106">
        <v>6</v>
      </c>
      <c r="N106">
        <v>97</v>
      </c>
      <c r="O106">
        <v>3.5</v>
      </c>
    </row>
    <row r="107" spans="12:15">
      <c r="L107">
        <v>95</v>
      </c>
      <c r="M107">
        <v>1</v>
      </c>
      <c r="N107">
        <v>87</v>
      </c>
      <c r="O107">
        <v>18.875</v>
      </c>
    </row>
    <row r="108" spans="12:15">
      <c r="L108">
        <v>96</v>
      </c>
      <c r="M108">
        <v>0</v>
      </c>
      <c r="N108">
        <v>95</v>
      </c>
      <c r="O108">
        <v>13.458333333333334</v>
      </c>
    </row>
    <row r="109" spans="12:15">
      <c r="L109">
        <v>97</v>
      </c>
      <c r="M109">
        <v>4</v>
      </c>
      <c r="N109">
        <v>100</v>
      </c>
      <c r="O109">
        <v>4.166666666666667</v>
      </c>
    </row>
    <row r="110" spans="12:15">
      <c r="L110">
        <v>98</v>
      </c>
      <c r="M110">
        <v>0</v>
      </c>
      <c r="N110">
        <v>104</v>
      </c>
      <c r="O110">
        <v>12.125</v>
      </c>
    </row>
    <row r="111" spans="12:15">
      <c r="L111">
        <v>99</v>
      </c>
      <c r="M111">
        <v>12</v>
      </c>
      <c r="N111">
        <v>101</v>
      </c>
      <c r="O111">
        <v>3.4166666666666665</v>
      </c>
    </row>
    <row r="112" spans="12:15">
      <c r="L112">
        <v>100</v>
      </c>
      <c r="M112">
        <v>0</v>
      </c>
      <c r="N112">
        <v>100</v>
      </c>
      <c r="O112">
        <v>11.916666666666666</v>
      </c>
    </row>
    <row r="113" spans="12:15">
      <c r="L113">
        <v>101</v>
      </c>
      <c r="M113">
        <v>0</v>
      </c>
      <c r="N113">
        <v>103</v>
      </c>
      <c r="O113">
        <v>13.625</v>
      </c>
    </row>
    <row r="114" spans="12:15">
      <c r="L114">
        <v>102</v>
      </c>
      <c r="M114">
        <v>0</v>
      </c>
      <c r="N114">
        <v>101</v>
      </c>
      <c r="O114">
        <v>11.833333333333334</v>
      </c>
    </row>
    <row r="115" spans="12:15">
      <c r="L115">
        <v>103</v>
      </c>
      <c r="M115">
        <v>0</v>
      </c>
      <c r="N115">
        <v>96</v>
      </c>
      <c r="O115">
        <v>18.541666666666668</v>
      </c>
    </row>
    <row r="116" spans="12:15">
      <c r="L116">
        <v>104</v>
      </c>
      <c r="M116">
        <v>0</v>
      </c>
      <c r="N116">
        <v>99</v>
      </c>
      <c r="O116">
        <v>14.666666666666666</v>
      </c>
    </row>
    <row r="117" spans="12:15">
      <c r="L117">
        <v>105</v>
      </c>
      <c r="M117">
        <v>4</v>
      </c>
      <c r="N117">
        <v>95</v>
      </c>
      <c r="O117">
        <v>6.75</v>
      </c>
    </row>
    <row r="118" spans="12:15">
      <c r="L118">
        <v>106</v>
      </c>
      <c r="M118">
        <v>0</v>
      </c>
      <c r="N118">
        <v>94</v>
      </c>
      <c r="O118">
        <v>14.041666666666666</v>
      </c>
    </row>
    <row r="119" spans="12:15">
      <c r="L119">
        <v>107</v>
      </c>
      <c r="M119">
        <v>0</v>
      </c>
      <c r="N119">
        <v>95</v>
      </c>
      <c r="O119">
        <v>12.416666666666666</v>
      </c>
    </row>
    <row r="120" spans="12:15">
      <c r="L120">
        <v>108</v>
      </c>
      <c r="M120">
        <v>0</v>
      </c>
      <c r="N120">
        <v>95</v>
      </c>
      <c r="O120">
        <v>14.916666666666666</v>
      </c>
    </row>
    <row r="121" spans="12:15">
      <c r="L121">
        <v>109</v>
      </c>
      <c r="M121">
        <v>0</v>
      </c>
      <c r="N121">
        <v>95</v>
      </c>
      <c r="O121">
        <v>13</v>
      </c>
    </row>
    <row r="122" spans="12:15">
      <c r="L122">
        <v>110</v>
      </c>
      <c r="M122">
        <v>2</v>
      </c>
      <c r="N122">
        <v>107</v>
      </c>
      <c r="O122">
        <v>6.125</v>
      </c>
    </row>
    <row r="123" spans="12:15">
      <c r="L123">
        <v>111</v>
      </c>
      <c r="M123">
        <v>0</v>
      </c>
      <c r="N123">
        <v>95</v>
      </c>
      <c r="O123">
        <v>12.458333333333334</v>
      </c>
    </row>
    <row r="124" spans="12:15">
      <c r="L124">
        <v>112</v>
      </c>
      <c r="M124">
        <v>0</v>
      </c>
      <c r="N124">
        <v>88</v>
      </c>
      <c r="O124">
        <v>14.5</v>
      </c>
    </row>
    <row r="125" spans="12:15">
      <c r="L125">
        <v>113</v>
      </c>
      <c r="M125">
        <v>0</v>
      </c>
      <c r="N125">
        <v>91</v>
      </c>
      <c r="O125">
        <v>17.458333333333332</v>
      </c>
    </row>
    <row r="126" spans="12:15">
      <c r="L126">
        <v>114</v>
      </c>
      <c r="M126">
        <v>0</v>
      </c>
      <c r="N126">
        <v>92</v>
      </c>
      <c r="O126">
        <v>12.166666666666666</v>
      </c>
    </row>
    <row r="127" spans="12:15">
      <c r="L127">
        <v>115</v>
      </c>
      <c r="M127">
        <v>0</v>
      </c>
      <c r="N127">
        <v>91</v>
      </c>
      <c r="O127">
        <v>13.833333333333334</v>
      </c>
    </row>
    <row r="128" spans="12:15">
      <c r="L128">
        <v>116</v>
      </c>
      <c r="M128">
        <v>0</v>
      </c>
      <c r="N128">
        <v>88</v>
      </c>
      <c r="O128">
        <v>22.166666666666668</v>
      </c>
    </row>
    <row r="129" spans="12:15">
      <c r="L129">
        <v>117</v>
      </c>
      <c r="M129">
        <v>0</v>
      </c>
      <c r="N129">
        <v>96</v>
      </c>
      <c r="O129">
        <v>10.583333333333334</v>
      </c>
    </row>
    <row r="130" spans="12:15">
      <c r="L130">
        <v>118</v>
      </c>
      <c r="M130">
        <v>3</v>
      </c>
      <c r="N130">
        <v>98</v>
      </c>
      <c r="O130">
        <v>8.5833333333333339</v>
      </c>
    </row>
    <row r="131" spans="12:15">
      <c r="L131">
        <v>119</v>
      </c>
      <c r="M131">
        <v>0</v>
      </c>
      <c r="N131">
        <v>97</v>
      </c>
      <c r="O131">
        <v>9.7083333333333339</v>
      </c>
    </row>
    <row r="132" spans="12:15">
      <c r="L132">
        <v>120</v>
      </c>
      <c r="M132">
        <v>0</v>
      </c>
      <c r="N132">
        <v>94</v>
      </c>
      <c r="O132">
        <v>18.333333333333332</v>
      </c>
    </row>
    <row r="133" spans="12:15">
      <c r="L133">
        <v>121</v>
      </c>
      <c r="M133">
        <v>2</v>
      </c>
      <c r="N133">
        <v>91</v>
      </c>
      <c r="O133">
        <v>10.75</v>
      </c>
    </row>
    <row r="134" spans="12:15">
      <c r="L134">
        <v>122</v>
      </c>
      <c r="M134">
        <v>0</v>
      </c>
      <c r="N134">
        <v>88</v>
      </c>
      <c r="O134">
        <v>13.291666666666666</v>
      </c>
    </row>
    <row r="135" spans="12:15">
      <c r="L135">
        <v>123</v>
      </c>
      <c r="M135">
        <v>0</v>
      </c>
      <c r="N135">
        <v>94</v>
      </c>
      <c r="O135">
        <v>16.291666666666668</v>
      </c>
    </row>
    <row r="136" spans="12:15">
      <c r="L136">
        <v>124</v>
      </c>
      <c r="M136">
        <v>6</v>
      </c>
      <c r="N136">
        <v>101</v>
      </c>
      <c r="O136">
        <v>2.8333333333333335</v>
      </c>
    </row>
    <row r="137" spans="12:15">
      <c r="L137">
        <v>125</v>
      </c>
      <c r="M137">
        <v>0</v>
      </c>
      <c r="N137">
        <v>101</v>
      </c>
      <c r="O137">
        <v>9.4166666666666661</v>
      </c>
    </row>
    <row r="138" spans="12:15">
      <c r="L138">
        <v>126</v>
      </c>
      <c r="M138">
        <v>0</v>
      </c>
      <c r="N138">
        <v>100</v>
      </c>
      <c r="O138">
        <v>10.291666666666666</v>
      </c>
    </row>
    <row r="139" spans="12:15">
      <c r="L139">
        <v>127</v>
      </c>
      <c r="M139">
        <v>0</v>
      </c>
      <c r="N139">
        <v>97</v>
      </c>
      <c r="O139">
        <v>7.458333333333333</v>
      </c>
    </row>
    <row r="140" spans="12:15">
      <c r="L140">
        <v>128</v>
      </c>
      <c r="M140">
        <v>0</v>
      </c>
      <c r="N140">
        <v>102</v>
      </c>
      <c r="O140">
        <v>5.583333333333333</v>
      </c>
    </row>
    <row r="141" spans="12:15">
      <c r="L141">
        <v>129</v>
      </c>
      <c r="M141">
        <v>2</v>
      </c>
      <c r="N141">
        <v>92</v>
      </c>
      <c r="O141">
        <v>10.041666666666666</v>
      </c>
    </row>
    <row r="142" spans="12:15">
      <c r="L142">
        <v>130</v>
      </c>
      <c r="M142">
        <v>0</v>
      </c>
      <c r="N142">
        <v>99</v>
      </c>
      <c r="O142">
        <v>17.5</v>
      </c>
    </row>
    <row r="143" spans="12:15">
      <c r="L143">
        <v>131</v>
      </c>
      <c r="M143">
        <v>1</v>
      </c>
      <c r="N143">
        <v>99</v>
      </c>
      <c r="O143">
        <v>7.625</v>
      </c>
    </row>
    <row r="144" spans="12:15">
      <c r="L144">
        <v>132</v>
      </c>
      <c r="M144">
        <v>0</v>
      </c>
      <c r="N144">
        <v>102</v>
      </c>
      <c r="O144">
        <v>12.25</v>
      </c>
    </row>
    <row r="145" spans="12:15">
      <c r="L145">
        <v>133</v>
      </c>
      <c r="M145">
        <v>1</v>
      </c>
      <c r="N145">
        <v>102</v>
      </c>
      <c r="O145">
        <v>5.083333333333333</v>
      </c>
    </row>
    <row r="146" spans="12:15">
      <c r="L146">
        <v>134</v>
      </c>
      <c r="M146">
        <v>1</v>
      </c>
      <c r="N146">
        <v>99</v>
      </c>
      <c r="O146">
        <v>14.958333333333334</v>
      </c>
    </row>
    <row r="147" spans="12:15">
      <c r="L147">
        <v>135</v>
      </c>
      <c r="M147">
        <v>0</v>
      </c>
      <c r="N147">
        <v>99</v>
      </c>
      <c r="O147">
        <v>13.125</v>
      </c>
    </row>
    <row r="148" spans="12:15">
      <c r="L148">
        <v>136</v>
      </c>
      <c r="M148">
        <v>0</v>
      </c>
      <c r="N148">
        <v>93</v>
      </c>
      <c r="O148">
        <v>16.583333333333332</v>
      </c>
    </row>
    <row r="149" spans="12:15">
      <c r="L149">
        <v>137</v>
      </c>
      <c r="M149">
        <v>0</v>
      </c>
      <c r="N149">
        <v>98</v>
      </c>
      <c r="O149">
        <v>11.291666666666666</v>
      </c>
    </row>
    <row r="150" spans="12:15">
      <c r="L150">
        <v>138</v>
      </c>
      <c r="M150">
        <v>0</v>
      </c>
      <c r="N150">
        <v>102</v>
      </c>
      <c r="O150">
        <v>14.833333333333334</v>
      </c>
    </row>
    <row r="151" spans="12:15">
      <c r="L151">
        <v>139</v>
      </c>
      <c r="M151">
        <v>1</v>
      </c>
      <c r="N151">
        <v>104</v>
      </c>
      <c r="O151">
        <v>6.333333333333333</v>
      </c>
    </row>
    <row r="152" spans="12:15">
      <c r="L152">
        <v>140</v>
      </c>
      <c r="M152">
        <v>0</v>
      </c>
      <c r="N152">
        <v>92</v>
      </c>
      <c r="O152">
        <v>19.208333333333332</v>
      </c>
    </row>
    <row r="153" spans="12:15">
      <c r="L153">
        <v>141</v>
      </c>
      <c r="M153">
        <v>0</v>
      </c>
      <c r="N153">
        <v>103</v>
      </c>
      <c r="O153">
        <v>12.291666666666666</v>
      </c>
    </row>
    <row r="154" spans="12:15">
      <c r="L154">
        <v>142</v>
      </c>
      <c r="M154">
        <v>0</v>
      </c>
      <c r="N154">
        <v>92</v>
      </c>
      <c r="O154">
        <v>11.666666666666666</v>
      </c>
    </row>
    <row r="155" spans="12:15">
      <c r="L155">
        <v>143</v>
      </c>
      <c r="M155">
        <v>0</v>
      </c>
      <c r="N155">
        <v>96</v>
      </c>
      <c r="O155">
        <v>12.666666666666666</v>
      </c>
    </row>
    <row r="156" spans="12:15">
      <c r="L156">
        <v>144</v>
      </c>
      <c r="M156">
        <v>0</v>
      </c>
      <c r="N156">
        <v>106</v>
      </c>
      <c r="O156">
        <v>12.583333333333334</v>
      </c>
    </row>
    <row r="157" spans="12:15">
      <c r="L157">
        <v>145</v>
      </c>
      <c r="M157">
        <v>0</v>
      </c>
      <c r="N157">
        <v>103</v>
      </c>
      <c r="O157">
        <v>6.041666666666667</v>
      </c>
    </row>
    <row r="158" spans="12:15">
      <c r="L158">
        <v>146</v>
      </c>
      <c r="M158">
        <v>0</v>
      </c>
      <c r="N158">
        <v>82</v>
      </c>
      <c r="O158">
        <v>20</v>
      </c>
    </row>
    <row r="159" spans="12:15">
      <c r="L159">
        <v>147</v>
      </c>
      <c r="M159">
        <v>0</v>
      </c>
      <c r="N159">
        <v>101</v>
      </c>
      <c r="O159">
        <v>11.708333333333334</v>
      </c>
    </row>
    <row r="160" spans="12:15">
      <c r="L160">
        <v>148</v>
      </c>
      <c r="M160">
        <v>0</v>
      </c>
      <c r="N160">
        <v>106</v>
      </c>
      <c r="O160">
        <v>12.375</v>
      </c>
    </row>
    <row r="161" spans="12:15">
      <c r="L161">
        <v>149</v>
      </c>
      <c r="M161">
        <v>0</v>
      </c>
      <c r="N161">
        <v>104</v>
      </c>
      <c r="O161">
        <v>12.25</v>
      </c>
    </row>
    <row r="162" spans="12:15">
      <c r="L162">
        <v>150</v>
      </c>
      <c r="M162">
        <v>0</v>
      </c>
      <c r="N162">
        <v>99</v>
      </c>
      <c r="O162">
        <v>10.875</v>
      </c>
    </row>
    <row r="163" spans="12:15">
      <c r="L163">
        <v>151</v>
      </c>
      <c r="M163">
        <v>0</v>
      </c>
      <c r="N163">
        <v>104</v>
      </c>
      <c r="O163">
        <v>10.166666666666666</v>
      </c>
    </row>
    <row r="164" spans="12:15">
      <c r="L164">
        <v>152</v>
      </c>
      <c r="M164">
        <v>0</v>
      </c>
      <c r="N164">
        <v>90</v>
      </c>
      <c r="O164">
        <v>18.375</v>
      </c>
    </row>
    <row r="165" spans="12:15">
      <c r="L165">
        <v>153</v>
      </c>
      <c r="M165">
        <v>0</v>
      </c>
      <c r="N165">
        <v>91</v>
      </c>
      <c r="O165">
        <v>14.375</v>
      </c>
    </row>
    <row r="166" spans="12:15">
      <c r="L166">
        <v>154</v>
      </c>
      <c r="M166">
        <v>0</v>
      </c>
      <c r="N166">
        <v>99</v>
      </c>
      <c r="O166">
        <v>11.541666666666666</v>
      </c>
    </row>
    <row r="167" spans="12:15">
      <c r="L167">
        <v>155</v>
      </c>
      <c r="M167">
        <v>0</v>
      </c>
      <c r="N167">
        <v>101</v>
      </c>
      <c r="O167">
        <v>13.25</v>
      </c>
    </row>
    <row r="168" spans="12:15">
      <c r="L168">
        <v>156</v>
      </c>
      <c r="M168">
        <v>0</v>
      </c>
      <c r="N168">
        <v>100</v>
      </c>
      <c r="O168">
        <v>11.083333333333334</v>
      </c>
    </row>
    <row r="169" spans="12:15">
      <c r="L169">
        <v>157</v>
      </c>
      <c r="M169">
        <v>0</v>
      </c>
      <c r="N169">
        <v>87</v>
      </c>
      <c r="O169">
        <v>15.458333333333334</v>
      </c>
    </row>
    <row r="170" spans="12:15">
      <c r="L170">
        <v>158</v>
      </c>
      <c r="M170">
        <v>0</v>
      </c>
      <c r="N170">
        <v>91</v>
      </c>
      <c r="O170">
        <v>21.166666666666668</v>
      </c>
    </row>
    <row r="171" spans="12:15">
      <c r="L171">
        <v>159</v>
      </c>
      <c r="M171">
        <v>4</v>
      </c>
      <c r="N171">
        <v>97</v>
      </c>
      <c r="O171">
        <v>11.916666666666666</v>
      </c>
    </row>
    <row r="172" spans="12:15">
      <c r="L172">
        <v>160</v>
      </c>
      <c r="M172">
        <v>0</v>
      </c>
      <c r="N172">
        <v>96</v>
      </c>
      <c r="O172">
        <v>12.166666666666666</v>
      </c>
    </row>
    <row r="173" spans="12:15">
      <c r="L173">
        <v>161</v>
      </c>
      <c r="M173">
        <v>0</v>
      </c>
      <c r="N173">
        <v>85</v>
      </c>
      <c r="O173">
        <v>19.208333333333332</v>
      </c>
    </row>
    <row r="174" spans="12:15">
      <c r="L174">
        <v>162</v>
      </c>
      <c r="M174">
        <v>1</v>
      </c>
      <c r="N174">
        <v>96</v>
      </c>
      <c r="O174">
        <v>9.4583333333333339</v>
      </c>
    </row>
    <row r="175" spans="12:15">
      <c r="L175">
        <v>163</v>
      </c>
      <c r="M175">
        <v>0</v>
      </c>
      <c r="N175">
        <v>101</v>
      </c>
      <c r="O175">
        <v>6.041666666666667</v>
      </c>
    </row>
    <row r="176" spans="12:15">
      <c r="L176">
        <v>164</v>
      </c>
      <c r="M176">
        <v>0</v>
      </c>
      <c r="N176">
        <v>86</v>
      </c>
      <c r="O176">
        <v>20.625</v>
      </c>
    </row>
    <row r="177" spans="12:15">
      <c r="L177">
        <v>165</v>
      </c>
      <c r="M177">
        <v>0</v>
      </c>
      <c r="N177">
        <v>92</v>
      </c>
      <c r="O177">
        <v>14.375</v>
      </c>
    </row>
    <row r="178" spans="12:15">
      <c r="L178">
        <v>166</v>
      </c>
      <c r="M178">
        <v>2</v>
      </c>
      <c r="N178">
        <v>104</v>
      </c>
      <c r="O178">
        <v>3.7916666666666665</v>
      </c>
    </row>
    <row r="179" spans="12:15">
      <c r="L179">
        <v>167</v>
      </c>
      <c r="M179">
        <v>0</v>
      </c>
      <c r="N179">
        <v>97</v>
      </c>
      <c r="O179">
        <v>6.5</v>
      </c>
    </row>
    <row r="180" spans="12:15">
      <c r="L180">
        <v>168</v>
      </c>
      <c r="M180">
        <v>1</v>
      </c>
      <c r="N180">
        <v>93</v>
      </c>
      <c r="O180">
        <v>11.875</v>
      </c>
    </row>
    <row r="181" spans="12:15">
      <c r="L181">
        <v>169</v>
      </c>
      <c r="M181">
        <v>0</v>
      </c>
      <c r="N181">
        <v>101</v>
      </c>
      <c r="O181">
        <v>6.791666666666667</v>
      </c>
    </row>
    <row r="182" spans="12:15">
      <c r="L182">
        <v>170</v>
      </c>
      <c r="M182">
        <v>0</v>
      </c>
      <c r="N182">
        <v>92</v>
      </c>
      <c r="O182">
        <v>16.416666666666668</v>
      </c>
    </row>
    <row r="183" spans="12:15">
      <c r="L183">
        <v>171</v>
      </c>
      <c r="M183">
        <v>1</v>
      </c>
      <c r="N183">
        <v>100</v>
      </c>
      <c r="O183">
        <v>6.458333333333333</v>
      </c>
    </row>
    <row r="184" spans="12:15">
      <c r="L184">
        <v>172</v>
      </c>
      <c r="M184">
        <v>1</v>
      </c>
      <c r="N184">
        <v>97</v>
      </c>
      <c r="O184">
        <v>12.083333333333334</v>
      </c>
    </row>
    <row r="185" spans="12:15">
      <c r="L185">
        <v>173</v>
      </c>
      <c r="M185">
        <v>0</v>
      </c>
      <c r="N185">
        <v>99</v>
      </c>
      <c r="O185">
        <v>5.708333333333333</v>
      </c>
    </row>
    <row r="186" spans="12:15">
      <c r="L186">
        <v>174</v>
      </c>
      <c r="M186">
        <v>0</v>
      </c>
      <c r="N186">
        <v>92</v>
      </c>
      <c r="O186">
        <v>13.708333333333334</v>
      </c>
    </row>
    <row r="187" spans="12:15">
      <c r="L187">
        <v>175</v>
      </c>
      <c r="M187">
        <v>1</v>
      </c>
      <c r="N187">
        <v>96</v>
      </c>
      <c r="O187">
        <v>4.625</v>
      </c>
    </row>
    <row r="188" spans="12:15">
      <c r="L188">
        <v>176</v>
      </c>
      <c r="M188">
        <v>0</v>
      </c>
      <c r="N188">
        <v>92</v>
      </c>
      <c r="O188">
        <v>13.208333333333334</v>
      </c>
    </row>
    <row r="189" spans="12:15">
      <c r="L189">
        <v>177</v>
      </c>
      <c r="M189">
        <v>0</v>
      </c>
      <c r="N189">
        <v>93</v>
      </c>
      <c r="O189">
        <v>14.166666666666666</v>
      </c>
    </row>
    <row r="190" spans="12:15">
      <c r="L190">
        <v>178</v>
      </c>
      <c r="M190">
        <v>0</v>
      </c>
      <c r="N190">
        <v>97</v>
      </c>
      <c r="O190">
        <v>17.625</v>
      </c>
    </row>
    <row r="191" spans="12:15">
      <c r="L191">
        <v>179</v>
      </c>
      <c r="M191">
        <v>0</v>
      </c>
      <c r="N191">
        <v>92</v>
      </c>
      <c r="O191">
        <v>13.5</v>
      </c>
    </row>
    <row r="192" spans="12:15">
      <c r="L192">
        <v>180</v>
      </c>
      <c r="M192">
        <v>3</v>
      </c>
      <c r="N192">
        <v>93</v>
      </c>
      <c r="O192">
        <v>10.916666666666666</v>
      </c>
    </row>
    <row r="193" spans="12:15">
      <c r="L193">
        <v>181</v>
      </c>
      <c r="M193">
        <v>0</v>
      </c>
      <c r="N193">
        <v>74</v>
      </c>
      <c r="O193">
        <v>25.625</v>
      </c>
    </row>
    <row r="194" spans="12:15">
      <c r="L194">
        <v>182</v>
      </c>
      <c r="M194">
        <v>0</v>
      </c>
      <c r="N194">
        <v>96</v>
      </c>
      <c r="O194">
        <v>14.083333333333334</v>
      </c>
    </row>
    <row r="195" spans="12:15">
      <c r="L195">
        <v>183</v>
      </c>
      <c r="M195">
        <v>1</v>
      </c>
      <c r="N195">
        <v>97</v>
      </c>
      <c r="O195">
        <v>11.875</v>
      </c>
    </row>
    <row r="196" spans="12:15">
      <c r="L196">
        <v>184</v>
      </c>
      <c r="M196">
        <v>2</v>
      </c>
      <c r="N196">
        <v>108</v>
      </c>
      <c r="O196">
        <v>3.375</v>
      </c>
    </row>
    <row r="197" spans="12:15">
      <c r="L197">
        <v>185</v>
      </c>
      <c r="M197">
        <v>0</v>
      </c>
      <c r="N197">
        <v>92</v>
      </c>
      <c r="O197">
        <v>15.5</v>
      </c>
    </row>
    <row r="198" spans="12:15">
      <c r="L198">
        <v>186</v>
      </c>
      <c r="M198">
        <v>0</v>
      </c>
      <c r="N198">
        <v>98</v>
      </c>
      <c r="O198">
        <v>8.4166666666666661</v>
      </c>
    </row>
    <row r="199" spans="12:15">
      <c r="L199">
        <v>187</v>
      </c>
      <c r="M199">
        <v>0</v>
      </c>
      <c r="N199">
        <v>83</v>
      </c>
      <c r="O199">
        <v>18.25</v>
      </c>
    </row>
    <row r="200" spans="12:15">
      <c r="L200">
        <v>188</v>
      </c>
      <c r="M200">
        <v>0</v>
      </c>
      <c r="N200">
        <v>99</v>
      </c>
      <c r="O200">
        <v>6.708333333333333</v>
      </c>
    </row>
    <row r="201" spans="12:15">
      <c r="L201">
        <v>189</v>
      </c>
      <c r="M201">
        <v>0</v>
      </c>
      <c r="N201">
        <v>98</v>
      </c>
      <c r="O201">
        <v>9.7916666666666661</v>
      </c>
    </row>
    <row r="202" spans="12:15">
      <c r="L202">
        <v>190</v>
      </c>
      <c r="M202">
        <v>0</v>
      </c>
      <c r="N202">
        <v>92</v>
      </c>
      <c r="O202">
        <v>12.75</v>
      </c>
    </row>
    <row r="203" spans="12:15">
      <c r="L203">
        <v>191</v>
      </c>
      <c r="M203">
        <v>0</v>
      </c>
      <c r="N203">
        <v>98</v>
      </c>
      <c r="O203">
        <v>9.4166666666666661</v>
      </c>
    </row>
    <row r="204" spans="12:15">
      <c r="L204">
        <v>192</v>
      </c>
      <c r="M204">
        <v>1</v>
      </c>
      <c r="N204">
        <v>94</v>
      </c>
      <c r="O204">
        <v>14.5</v>
      </c>
    </row>
    <row r="205" spans="12:15">
      <c r="L205">
        <v>193</v>
      </c>
      <c r="M205">
        <v>0</v>
      </c>
      <c r="N205">
        <v>86</v>
      </c>
      <c r="O205">
        <v>17</v>
      </c>
    </row>
    <row r="206" spans="12:15">
      <c r="L206">
        <v>194</v>
      </c>
      <c r="M206">
        <v>1</v>
      </c>
      <c r="N206">
        <v>101</v>
      </c>
      <c r="O206">
        <v>13.416666666666666</v>
      </c>
    </row>
    <row r="207" spans="12:15">
      <c r="L207">
        <v>195</v>
      </c>
      <c r="M207">
        <v>0</v>
      </c>
      <c r="N207">
        <v>98</v>
      </c>
      <c r="O207">
        <v>12.458333333333334</v>
      </c>
    </row>
    <row r="208" spans="12:15">
      <c r="L208">
        <v>196</v>
      </c>
      <c r="M208">
        <v>0</v>
      </c>
      <c r="N208">
        <v>103</v>
      </c>
      <c r="O208">
        <v>11.791666666666666</v>
      </c>
    </row>
    <row r="209" spans="12:15">
      <c r="L209">
        <v>197</v>
      </c>
      <c r="M209">
        <v>0</v>
      </c>
      <c r="N209">
        <v>97</v>
      </c>
      <c r="O209">
        <v>13</v>
      </c>
    </row>
    <row r="210" spans="12:15">
      <c r="L210">
        <v>198</v>
      </c>
      <c r="M210">
        <v>0</v>
      </c>
      <c r="N210">
        <v>88</v>
      </c>
      <c r="O210">
        <v>19.166666666666668</v>
      </c>
    </row>
    <row r="211" spans="12:15">
      <c r="L211">
        <v>199</v>
      </c>
      <c r="M211">
        <v>0</v>
      </c>
      <c r="N211">
        <v>93</v>
      </c>
      <c r="O211">
        <v>16.208333333333332</v>
      </c>
    </row>
    <row r="212" spans="12:15">
      <c r="L212">
        <v>200</v>
      </c>
      <c r="M212">
        <v>0</v>
      </c>
      <c r="N212">
        <v>97</v>
      </c>
      <c r="O212">
        <v>6.875</v>
      </c>
    </row>
    <row r="213" spans="12:15">
      <c r="L213">
        <v>201</v>
      </c>
      <c r="M213">
        <v>0</v>
      </c>
      <c r="N213">
        <v>98</v>
      </c>
      <c r="O213">
        <v>11.5</v>
      </c>
    </row>
    <row r="214" spans="12:15">
      <c r="L214">
        <v>202</v>
      </c>
      <c r="M214">
        <v>1</v>
      </c>
      <c r="N214">
        <v>98</v>
      </c>
      <c r="O214">
        <v>9.9166666666666661</v>
      </c>
    </row>
    <row r="215" spans="12:15">
      <c r="L215">
        <v>203</v>
      </c>
      <c r="M215">
        <v>0</v>
      </c>
      <c r="N215">
        <v>106</v>
      </c>
      <c r="O215">
        <v>3.9166666666666665</v>
      </c>
    </row>
    <row r="216" spans="12:15">
      <c r="L216">
        <v>204</v>
      </c>
      <c r="M216">
        <v>3</v>
      </c>
      <c r="N216">
        <v>89</v>
      </c>
      <c r="O216">
        <v>14.583333333333334</v>
      </c>
    </row>
    <row r="217" spans="12:15">
      <c r="L217">
        <v>205</v>
      </c>
      <c r="M217">
        <v>1</v>
      </c>
      <c r="N217">
        <v>95</v>
      </c>
      <c r="O217">
        <v>9.625</v>
      </c>
    </row>
    <row r="218" spans="12:15">
      <c r="L218">
        <v>206</v>
      </c>
      <c r="M218">
        <v>1</v>
      </c>
      <c r="N218">
        <v>93</v>
      </c>
      <c r="O218">
        <v>14.208333333333334</v>
      </c>
    </row>
    <row r="219" spans="12:15">
      <c r="L219">
        <v>207</v>
      </c>
      <c r="M219">
        <v>0</v>
      </c>
      <c r="N219">
        <v>103</v>
      </c>
      <c r="O219">
        <v>8.6666666666666661</v>
      </c>
    </row>
    <row r="220" spans="12:15">
      <c r="L220">
        <v>208</v>
      </c>
      <c r="M220">
        <v>0</v>
      </c>
      <c r="N220">
        <v>103</v>
      </c>
      <c r="O220">
        <v>10.25</v>
      </c>
    </row>
    <row r="221" spans="12:15">
      <c r="L221">
        <v>209</v>
      </c>
      <c r="M221">
        <v>0</v>
      </c>
      <c r="N221">
        <v>93</v>
      </c>
      <c r="O221">
        <v>14.791666666666666</v>
      </c>
    </row>
    <row r="222" spans="12:15">
      <c r="L222">
        <v>210</v>
      </c>
      <c r="M222">
        <v>0</v>
      </c>
      <c r="N222">
        <v>94</v>
      </c>
      <c r="O222">
        <v>12.791666666666666</v>
      </c>
    </row>
    <row r="223" spans="12:15">
      <c r="L223">
        <v>211</v>
      </c>
      <c r="M223">
        <v>0</v>
      </c>
      <c r="N223">
        <v>96</v>
      </c>
      <c r="O223">
        <v>13</v>
      </c>
    </row>
    <row r="224" spans="12:15">
      <c r="L224">
        <v>212</v>
      </c>
      <c r="M224">
        <v>0</v>
      </c>
      <c r="N224">
        <v>82</v>
      </c>
      <c r="O224">
        <v>13.666666666666666</v>
      </c>
    </row>
    <row r="225" spans="12:15">
      <c r="L225">
        <v>213</v>
      </c>
      <c r="M225">
        <v>0</v>
      </c>
      <c r="N225">
        <v>99</v>
      </c>
      <c r="O225">
        <v>10.083333333333334</v>
      </c>
    </row>
    <row r="226" spans="12:15">
      <c r="L226">
        <v>214</v>
      </c>
      <c r="M226">
        <v>0</v>
      </c>
      <c r="N226">
        <v>102</v>
      </c>
      <c r="O226">
        <v>13.916666666666666</v>
      </c>
    </row>
    <row r="227" spans="12:15">
      <c r="L227">
        <v>215</v>
      </c>
      <c r="M227">
        <v>0</v>
      </c>
      <c r="N227">
        <v>100</v>
      </c>
      <c r="O227">
        <v>16.083333333333332</v>
      </c>
    </row>
    <row r="228" spans="12:15">
      <c r="L228">
        <v>216</v>
      </c>
      <c r="M228">
        <v>0</v>
      </c>
      <c r="N228">
        <v>92</v>
      </c>
      <c r="O228">
        <v>18.291666666666668</v>
      </c>
    </row>
    <row r="229" spans="12:15">
      <c r="L229">
        <v>217</v>
      </c>
      <c r="M229">
        <v>2</v>
      </c>
      <c r="N229">
        <v>101</v>
      </c>
      <c r="O229">
        <v>9.6666666666666661</v>
      </c>
    </row>
    <row r="230" spans="12:15">
      <c r="L230">
        <v>218</v>
      </c>
      <c r="M230">
        <v>0</v>
      </c>
      <c r="N230">
        <v>92</v>
      </c>
      <c r="O230">
        <v>16.458333333333332</v>
      </c>
    </row>
    <row r="231" spans="12:15">
      <c r="L231">
        <v>219</v>
      </c>
      <c r="M231">
        <v>0</v>
      </c>
      <c r="N231">
        <v>97</v>
      </c>
      <c r="O231">
        <v>14.625</v>
      </c>
    </row>
    <row r="232" spans="12:15">
      <c r="L232">
        <v>220</v>
      </c>
      <c r="M232">
        <v>1</v>
      </c>
      <c r="N232">
        <v>102</v>
      </c>
      <c r="O232">
        <v>8.1666666666666661</v>
      </c>
    </row>
    <row r="233" spans="12:15">
      <c r="L233">
        <v>221</v>
      </c>
      <c r="M233">
        <v>0</v>
      </c>
      <c r="N233">
        <v>90</v>
      </c>
      <c r="O233">
        <v>15.5</v>
      </c>
    </row>
    <row r="234" spans="12:15">
      <c r="L234">
        <v>222</v>
      </c>
      <c r="M234">
        <v>4</v>
      </c>
      <c r="N234">
        <v>103</v>
      </c>
      <c r="O234">
        <v>2.375</v>
      </c>
    </row>
    <row r="235" spans="12:15">
      <c r="L235">
        <v>223</v>
      </c>
      <c r="M235">
        <v>0</v>
      </c>
      <c r="N235">
        <v>87</v>
      </c>
      <c r="O235">
        <v>13.083333333333334</v>
      </c>
    </row>
    <row r="236" spans="12:15">
      <c r="L236">
        <v>224</v>
      </c>
      <c r="M236">
        <v>7</v>
      </c>
      <c r="N236">
        <v>90</v>
      </c>
      <c r="O236">
        <v>5.541666666666667</v>
      </c>
    </row>
    <row r="237" spans="12:15">
      <c r="L237">
        <v>225</v>
      </c>
      <c r="M237">
        <v>0</v>
      </c>
      <c r="N237">
        <v>100</v>
      </c>
      <c r="O237">
        <v>10.791666666666666</v>
      </c>
    </row>
    <row r="238" spans="12:15">
      <c r="L238">
        <v>226</v>
      </c>
      <c r="M238">
        <v>0</v>
      </c>
      <c r="N238">
        <v>105</v>
      </c>
      <c r="O238">
        <v>7.5</v>
      </c>
    </row>
    <row r="239" spans="12:15">
      <c r="L239">
        <v>227</v>
      </c>
      <c r="M239">
        <v>0</v>
      </c>
      <c r="N239">
        <v>99</v>
      </c>
      <c r="O239">
        <v>13.875</v>
      </c>
    </row>
    <row r="240" spans="12:15">
      <c r="L240">
        <v>228</v>
      </c>
      <c r="M240">
        <v>0</v>
      </c>
      <c r="N240">
        <v>96</v>
      </c>
      <c r="O240">
        <v>14.541666666666666</v>
      </c>
    </row>
    <row r="241" spans="12:15">
      <c r="L241">
        <v>229</v>
      </c>
      <c r="M241">
        <v>1</v>
      </c>
      <c r="N241">
        <v>103</v>
      </c>
      <c r="O241">
        <v>8.5</v>
      </c>
    </row>
    <row r="242" spans="12:15">
      <c r="L242">
        <v>230</v>
      </c>
      <c r="M242">
        <v>0</v>
      </c>
      <c r="N242">
        <v>94</v>
      </c>
      <c r="O242">
        <v>14.541666666666666</v>
      </c>
    </row>
    <row r="243" spans="12:15">
      <c r="L243">
        <v>231</v>
      </c>
      <c r="M243">
        <v>0</v>
      </c>
      <c r="N243">
        <v>95</v>
      </c>
      <c r="O243">
        <v>14.75</v>
      </c>
    </row>
    <row r="244" spans="12:15">
      <c r="L244">
        <v>232</v>
      </c>
      <c r="M244">
        <v>0</v>
      </c>
      <c r="N244">
        <v>104</v>
      </c>
      <c r="O244">
        <v>6.166666666666667</v>
      </c>
    </row>
    <row r="245" spans="12:15">
      <c r="L245">
        <v>233</v>
      </c>
      <c r="M245">
        <v>0</v>
      </c>
      <c r="N245">
        <v>100</v>
      </c>
      <c r="O245">
        <v>10.208333333333334</v>
      </c>
    </row>
    <row r="246" spans="12:15">
      <c r="L246">
        <v>234</v>
      </c>
      <c r="M246">
        <v>1</v>
      </c>
      <c r="N246">
        <v>104</v>
      </c>
      <c r="O246">
        <v>7.708333333333333</v>
      </c>
    </row>
    <row r="247" spans="12:15">
      <c r="L247">
        <v>235</v>
      </c>
      <c r="M247">
        <v>1</v>
      </c>
      <c r="N247">
        <v>89</v>
      </c>
      <c r="O247">
        <v>16.583333333333332</v>
      </c>
    </row>
    <row r="248" spans="12:15">
      <c r="L248">
        <v>236</v>
      </c>
      <c r="M248">
        <v>0</v>
      </c>
      <c r="N248">
        <v>94</v>
      </c>
      <c r="O248">
        <v>15.791666666666666</v>
      </c>
    </row>
    <row r="249" spans="12:15">
      <c r="L249">
        <v>237</v>
      </c>
      <c r="M249">
        <v>0</v>
      </c>
      <c r="N249">
        <v>100</v>
      </c>
      <c r="O249">
        <v>15.5</v>
      </c>
    </row>
    <row r="250" spans="12:15">
      <c r="L250">
        <v>238</v>
      </c>
      <c r="M250">
        <v>0</v>
      </c>
      <c r="N250">
        <v>94</v>
      </c>
      <c r="O250">
        <v>11</v>
      </c>
    </row>
    <row r="251" spans="12:15">
      <c r="L251">
        <v>239</v>
      </c>
      <c r="M251">
        <v>3</v>
      </c>
      <c r="N251">
        <v>97</v>
      </c>
      <c r="O251">
        <v>2.3333333333333335</v>
      </c>
    </row>
    <row r="252" spans="12:15">
      <c r="L252">
        <v>240</v>
      </c>
      <c r="M252">
        <v>0</v>
      </c>
      <c r="N252">
        <v>102</v>
      </c>
      <c r="O252">
        <v>9.0416666666666661</v>
      </c>
    </row>
    <row r="253" spans="12:15">
      <c r="L253">
        <v>241</v>
      </c>
      <c r="M253">
        <v>0</v>
      </c>
      <c r="N253">
        <v>96</v>
      </c>
      <c r="O253">
        <v>17.666666666666668</v>
      </c>
    </row>
    <row r="254" spans="12:15">
      <c r="L254">
        <v>242</v>
      </c>
      <c r="M254">
        <v>7</v>
      </c>
      <c r="N254">
        <v>98</v>
      </c>
      <c r="O254">
        <v>6.583333333333333</v>
      </c>
    </row>
    <row r="255" spans="12:15">
      <c r="L255">
        <v>243</v>
      </c>
      <c r="M255">
        <v>4</v>
      </c>
      <c r="N255">
        <v>99</v>
      </c>
      <c r="O255">
        <v>11.583333333333334</v>
      </c>
    </row>
    <row r="256" spans="12:15">
      <c r="L256">
        <v>244</v>
      </c>
      <c r="M256">
        <v>1</v>
      </c>
      <c r="N256">
        <v>100</v>
      </c>
      <c r="O256">
        <v>7.083333333333333</v>
      </c>
    </row>
    <row r="257" spans="12:15">
      <c r="L257">
        <v>245</v>
      </c>
      <c r="M257">
        <v>0</v>
      </c>
      <c r="N257">
        <v>92</v>
      </c>
      <c r="O257">
        <v>17.375</v>
      </c>
    </row>
    <row r="258" spans="12:15">
      <c r="L258">
        <v>246</v>
      </c>
      <c r="M258">
        <v>0</v>
      </c>
      <c r="N258">
        <v>99</v>
      </c>
      <c r="O258">
        <v>10.291666666666666</v>
      </c>
    </row>
    <row r="259" spans="12:15">
      <c r="L259">
        <v>247</v>
      </c>
      <c r="M259">
        <v>0</v>
      </c>
      <c r="N259">
        <v>101</v>
      </c>
      <c r="O259">
        <v>12.583333333333334</v>
      </c>
    </row>
    <row r="260" spans="12:15">
      <c r="L260">
        <v>248</v>
      </c>
      <c r="M260">
        <v>0</v>
      </c>
      <c r="N260">
        <v>94</v>
      </c>
      <c r="O260">
        <v>16.625</v>
      </c>
    </row>
    <row r="261" spans="12:15">
      <c r="L261">
        <v>249</v>
      </c>
      <c r="M261">
        <v>0</v>
      </c>
      <c r="N261">
        <v>88</v>
      </c>
      <c r="O261">
        <v>18.416666666666668</v>
      </c>
    </row>
    <row r="262" spans="12:15">
      <c r="L262">
        <v>250</v>
      </c>
      <c r="M262">
        <v>0</v>
      </c>
      <c r="N262">
        <v>97</v>
      </c>
      <c r="O262">
        <v>16.916666666666668</v>
      </c>
    </row>
    <row r="263" spans="12:15">
      <c r="L263">
        <v>251</v>
      </c>
      <c r="M263">
        <v>0</v>
      </c>
      <c r="N263">
        <v>97</v>
      </c>
      <c r="O263">
        <v>11.583333333333334</v>
      </c>
    </row>
    <row r="264" spans="12:15">
      <c r="L264">
        <v>252</v>
      </c>
      <c r="M264">
        <v>1</v>
      </c>
      <c r="N264">
        <v>97</v>
      </c>
      <c r="O264">
        <v>11.791666666666666</v>
      </c>
    </row>
    <row r="265" spans="12:15">
      <c r="L265">
        <v>253</v>
      </c>
      <c r="M265">
        <v>0</v>
      </c>
      <c r="N265">
        <v>104</v>
      </c>
      <c r="O265">
        <v>6.916666666666667</v>
      </c>
    </row>
    <row r="266" spans="12:15">
      <c r="L266">
        <v>254</v>
      </c>
      <c r="M266">
        <v>0</v>
      </c>
      <c r="N266">
        <v>101</v>
      </c>
      <c r="O266">
        <v>14.291666666666666</v>
      </c>
    </row>
    <row r="267" spans="12:15">
      <c r="L267">
        <v>255</v>
      </c>
      <c r="M267">
        <v>0</v>
      </c>
      <c r="N267">
        <v>96</v>
      </c>
      <c r="O267">
        <v>10.375</v>
      </c>
    </row>
    <row r="268" spans="12:15">
      <c r="L268">
        <v>256</v>
      </c>
      <c r="M268">
        <v>1</v>
      </c>
      <c r="N268">
        <v>90</v>
      </c>
      <c r="O268">
        <v>18</v>
      </c>
    </row>
    <row r="269" spans="12:15">
      <c r="L269">
        <v>257</v>
      </c>
      <c r="M269">
        <v>0</v>
      </c>
      <c r="N269">
        <v>93</v>
      </c>
      <c r="O269">
        <v>14.083333333333334</v>
      </c>
    </row>
    <row r="270" spans="12:15">
      <c r="L270">
        <v>258</v>
      </c>
      <c r="M270">
        <v>1</v>
      </c>
      <c r="N270">
        <v>93</v>
      </c>
      <c r="O270">
        <v>14.708333333333334</v>
      </c>
    </row>
    <row r="271" spans="12:15">
      <c r="L271">
        <v>259</v>
      </c>
      <c r="M271">
        <v>0</v>
      </c>
      <c r="N271">
        <v>97</v>
      </c>
      <c r="O271">
        <v>14</v>
      </c>
    </row>
    <row r="272" spans="12:15">
      <c r="L272">
        <v>260</v>
      </c>
      <c r="M272">
        <v>0</v>
      </c>
      <c r="N272">
        <v>91</v>
      </c>
      <c r="O272">
        <v>24.5</v>
      </c>
    </row>
    <row r="273" spans="12:15">
      <c r="L273">
        <v>261</v>
      </c>
      <c r="M273">
        <v>0</v>
      </c>
      <c r="N273">
        <v>91</v>
      </c>
      <c r="O273">
        <v>19.833333333333332</v>
      </c>
    </row>
    <row r="274" spans="12:15">
      <c r="L274">
        <v>262</v>
      </c>
      <c r="M274">
        <v>0</v>
      </c>
      <c r="N274">
        <v>93</v>
      </c>
      <c r="O274">
        <v>14.083333333333334</v>
      </c>
    </row>
    <row r="275" spans="12:15">
      <c r="L275">
        <v>263</v>
      </c>
      <c r="M275">
        <v>0</v>
      </c>
      <c r="N275">
        <v>98</v>
      </c>
      <c r="O275">
        <v>10.875</v>
      </c>
    </row>
    <row r="276" spans="12:15">
      <c r="L276">
        <v>264</v>
      </c>
      <c r="M276">
        <v>0</v>
      </c>
      <c r="N276">
        <v>80</v>
      </c>
      <c r="O276">
        <v>22.666666666666668</v>
      </c>
    </row>
    <row r="277" spans="12:15">
      <c r="L277">
        <v>265</v>
      </c>
      <c r="M277">
        <v>0</v>
      </c>
      <c r="N277">
        <v>94</v>
      </c>
      <c r="O277">
        <v>16</v>
      </c>
    </row>
    <row r="278" spans="12:15">
      <c r="L278">
        <v>266</v>
      </c>
      <c r="M278">
        <v>0</v>
      </c>
      <c r="N278">
        <v>99</v>
      </c>
      <c r="O278">
        <v>12.291666666666666</v>
      </c>
    </row>
    <row r="279" spans="12:15">
      <c r="L279">
        <v>267</v>
      </c>
      <c r="M279">
        <v>0</v>
      </c>
      <c r="N279">
        <v>93</v>
      </c>
      <c r="O279">
        <v>13.958333333333334</v>
      </c>
    </row>
    <row r="280" spans="12:15">
      <c r="L280">
        <v>268</v>
      </c>
      <c r="M280">
        <v>0</v>
      </c>
      <c r="N280">
        <v>95</v>
      </c>
      <c r="O280">
        <v>15.166666666666666</v>
      </c>
    </row>
    <row r="281" spans="12:15">
      <c r="L281">
        <v>269</v>
      </c>
      <c r="M281">
        <v>0</v>
      </c>
      <c r="N281">
        <v>93</v>
      </c>
      <c r="O281">
        <v>14.416666666666666</v>
      </c>
    </row>
    <row r="282" spans="12:15">
      <c r="L282">
        <v>270</v>
      </c>
      <c r="M282">
        <v>0</v>
      </c>
      <c r="N282">
        <v>96</v>
      </c>
      <c r="O282">
        <v>9.875</v>
      </c>
    </row>
    <row r="283" spans="12:15">
      <c r="L283">
        <v>271</v>
      </c>
      <c r="M283">
        <v>0</v>
      </c>
      <c r="N283">
        <v>96</v>
      </c>
      <c r="O283">
        <v>12.375</v>
      </c>
    </row>
    <row r="284" spans="12:15">
      <c r="L284">
        <v>272</v>
      </c>
      <c r="M284">
        <v>1</v>
      </c>
      <c r="N284">
        <v>89</v>
      </c>
      <c r="O284">
        <v>14.958333333333334</v>
      </c>
    </row>
    <row r="285" spans="12:15">
      <c r="L285">
        <v>273</v>
      </c>
      <c r="M285">
        <v>9</v>
      </c>
      <c r="N285">
        <v>100</v>
      </c>
      <c r="O285">
        <v>5.125</v>
      </c>
    </row>
    <row r="286" spans="12:15">
      <c r="L286">
        <v>274</v>
      </c>
      <c r="M286">
        <v>0</v>
      </c>
      <c r="N286">
        <v>86</v>
      </c>
      <c r="O286">
        <v>12.208333333333334</v>
      </c>
    </row>
    <row r="287" spans="12:15">
      <c r="L287">
        <v>275</v>
      </c>
      <c r="M287">
        <v>2</v>
      </c>
      <c r="N287">
        <v>98</v>
      </c>
      <c r="O287">
        <v>6.291666666666667</v>
      </c>
    </row>
    <row r="288" spans="12:15">
      <c r="L288">
        <v>276</v>
      </c>
      <c r="M288">
        <v>0</v>
      </c>
      <c r="N288">
        <v>86</v>
      </c>
      <c r="O288">
        <v>14.791666666666666</v>
      </c>
    </row>
    <row r="289" spans="12:15">
      <c r="L289">
        <v>277</v>
      </c>
      <c r="M289">
        <v>2</v>
      </c>
      <c r="N289">
        <v>92</v>
      </c>
      <c r="O289">
        <v>14.5</v>
      </c>
    </row>
    <row r="290" spans="12:15">
      <c r="L290">
        <v>278</v>
      </c>
      <c r="M290">
        <v>0</v>
      </c>
      <c r="N290">
        <v>85</v>
      </c>
      <c r="O290">
        <v>19.958333333333332</v>
      </c>
    </row>
    <row r="291" spans="12:15">
      <c r="L291">
        <v>279</v>
      </c>
      <c r="M291">
        <v>0</v>
      </c>
      <c r="N291">
        <v>102</v>
      </c>
      <c r="O291">
        <v>19.166666666666668</v>
      </c>
    </row>
    <row r="292" spans="12:15">
      <c r="L292">
        <v>280</v>
      </c>
      <c r="M292">
        <v>6</v>
      </c>
      <c r="N292">
        <v>96</v>
      </c>
      <c r="O292">
        <v>7.166666666666667</v>
      </c>
    </row>
    <row r="293" spans="12:15">
      <c r="L293">
        <v>281</v>
      </c>
      <c r="M293">
        <v>1</v>
      </c>
      <c r="N293">
        <v>98</v>
      </c>
      <c r="O293">
        <v>10.25</v>
      </c>
    </row>
    <row r="294" spans="12:15">
      <c r="L294">
        <v>282</v>
      </c>
      <c r="M294">
        <v>0</v>
      </c>
      <c r="N294">
        <v>96</v>
      </c>
      <c r="O294">
        <v>14</v>
      </c>
    </row>
    <row r="295" spans="12:15">
      <c r="L295">
        <v>283</v>
      </c>
      <c r="M295">
        <v>0</v>
      </c>
      <c r="N295">
        <v>98</v>
      </c>
      <c r="O295">
        <v>13.75</v>
      </c>
    </row>
    <row r="296" spans="12:15">
      <c r="L296">
        <v>284</v>
      </c>
      <c r="M296">
        <v>0</v>
      </c>
      <c r="N296">
        <v>94</v>
      </c>
      <c r="O296">
        <v>23</v>
      </c>
    </row>
    <row r="297" spans="12:15">
      <c r="L297">
        <v>285</v>
      </c>
      <c r="M297">
        <v>0</v>
      </c>
      <c r="N297">
        <v>93</v>
      </c>
      <c r="O297">
        <v>11.916666666666666</v>
      </c>
    </row>
    <row r="298" spans="12:15">
      <c r="L298">
        <v>286</v>
      </c>
      <c r="M298">
        <v>0</v>
      </c>
      <c r="N298">
        <v>97</v>
      </c>
      <c r="O298">
        <v>12.708333333333334</v>
      </c>
    </row>
    <row r="299" spans="12:15">
      <c r="L299">
        <v>287</v>
      </c>
      <c r="M299">
        <v>0</v>
      </c>
      <c r="N299">
        <v>98</v>
      </c>
      <c r="O299">
        <v>11.291666666666666</v>
      </c>
    </row>
    <row r="300" spans="12:15">
      <c r="L300">
        <v>288</v>
      </c>
      <c r="M300">
        <v>0</v>
      </c>
      <c r="N300">
        <v>98</v>
      </c>
      <c r="O300">
        <v>8.7083333333333339</v>
      </c>
    </row>
    <row r="301" spans="12:15">
      <c r="L301">
        <v>289</v>
      </c>
      <c r="M301">
        <v>0</v>
      </c>
      <c r="N301">
        <v>108</v>
      </c>
      <c r="O301">
        <v>4.625</v>
      </c>
    </row>
    <row r="302" spans="12:15">
      <c r="L302">
        <v>290</v>
      </c>
      <c r="M302">
        <v>0</v>
      </c>
      <c r="N302">
        <v>98</v>
      </c>
      <c r="O302">
        <v>10.416666666666666</v>
      </c>
    </row>
    <row r="303" spans="12:15">
      <c r="L303">
        <v>291</v>
      </c>
      <c r="M303">
        <v>0</v>
      </c>
      <c r="N303">
        <v>95</v>
      </c>
      <c r="O303">
        <v>13</v>
      </c>
    </row>
    <row r="304" spans="12:15">
      <c r="L304">
        <v>292</v>
      </c>
      <c r="M304">
        <v>0</v>
      </c>
      <c r="N304">
        <v>93</v>
      </c>
      <c r="O304">
        <v>7.125</v>
      </c>
    </row>
    <row r="305" spans="12:15">
      <c r="L305">
        <v>293</v>
      </c>
      <c r="M305">
        <v>0</v>
      </c>
      <c r="N305">
        <v>100</v>
      </c>
      <c r="O305">
        <v>9.9583333333333339</v>
      </c>
    </row>
    <row r="306" spans="12:15">
      <c r="L306">
        <v>294</v>
      </c>
      <c r="M306">
        <v>6</v>
      </c>
      <c r="N306">
        <v>106</v>
      </c>
      <c r="O306">
        <v>2.8333333333333335</v>
      </c>
    </row>
    <row r="307" spans="12:15">
      <c r="L307">
        <v>295</v>
      </c>
      <c r="M307">
        <v>0</v>
      </c>
      <c r="N307">
        <v>98</v>
      </c>
      <c r="O307">
        <v>8.2916666666666661</v>
      </c>
    </row>
    <row r="308" spans="12:15">
      <c r="L308">
        <v>296</v>
      </c>
      <c r="M308">
        <v>0</v>
      </c>
      <c r="N308">
        <v>93</v>
      </c>
      <c r="O308">
        <v>14.666666666666666</v>
      </c>
    </row>
    <row r="309" spans="12:15">
      <c r="L309">
        <v>297</v>
      </c>
      <c r="M309">
        <v>0</v>
      </c>
      <c r="N309">
        <v>95</v>
      </c>
      <c r="O309">
        <v>13.791666666666666</v>
      </c>
    </row>
    <row r="310" spans="12:15">
      <c r="L310">
        <v>298</v>
      </c>
      <c r="M310">
        <v>0</v>
      </c>
      <c r="N310">
        <v>98</v>
      </c>
      <c r="O310">
        <v>14.541666666666666</v>
      </c>
    </row>
    <row r="311" spans="12:15">
      <c r="L311">
        <v>299</v>
      </c>
      <c r="M311">
        <v>0</v>
      </c>
      <c r="N311">
        <v>95</v>
      </c>
      <c r="O311">
        <v>11.291666666666666</v>
      </c>
    </row>
    <row r="312" spans="12:15">
      <c r="L312">
        <v>300</v>
      </c>
      <c r="M312">
        <v>0</v>
      </c>
      <c r="N312">
        <v>97</v>
      </c>
      <c r="O312">
        <v>12.458333333333334</v>
      </c>
    </row>
    <row r="313" spans="12:15">
      <c r="L313">
        <v>301</v>
      </c>
      <c r="M313">
        <v>0</v>
      </c>
      <c r="N313">
        <v>95</v>
      </c>
      <c r="O313">
        <v>15.333333333333334</v>
      </c>
    </row>
    <row r="314" spans="12:15">
      <c r="L314">
        <v>302</v>
      </c>
      <c r="M314">
        <v>0</v>
      </c>
      <c r="N314">
        <v>100</v>
      </c>
      <c r="O314">
        <v>5.208333333333333</v>
      </c>
    </row>
    <row r="315" spans="12:15">
      <c r="L315">
        <v>303</v>
      </c>
      <c r="M315">
        <v>1</v>
      </c>
      <c r="N315">
        <v>95</v>
      </c>
      <c r="O315">
        <v>8.0833333333333339</v>
      </c>
    </row>
    <row r="316" spans="12:15">
      <c r="L316">
        <v>304</v>
      </c>
      <c r="M316">
        <v>0</v>
      </c>
      <c r="N316">
        <v>100</v>
      </c>
      <c r="O316">
        <v>11.833333333333334</v>
      </c>
    </row>
    <row r="317" spans="12:15">
      <c r="L317">
        <v>305</v>
      </c>
      <c r="M317">
        <v>0</v>
      </c>
      <c r="N317">
        <v>92</v>
      </c>
      <c r="O317">
        <v>20.291666666666668</v>
      </c>
    </row>
    <row r="318" spans="12:15">
      <c r="L318">
        <v>306</v>
      </c>
      <c r="M318">
        <v>0</v>
      </c>
      <c r="N318">
        <v>88</v>
      </c>
      <c r="O318">
        <v>21.041666666666668</v>
      </c>
    </row>
    <row r="319" spans="12:15">
      <c r="L319">
        <v>307</v>
      </c>
      <c r="M319">
        <v>1</v>
      </c>
      <c r="N319">
        <v>99</v>
      </c>
      <c r="O319">
        <v>8.7916666666666661</v>
      </c>
    </row>
    <row r="320" spans="12:15">
      <c r="L320">
        <v>308</v>
      </c>
      <c r="M320">
        <v>4</v>
      </c>
      <c r="N320">
        <v>95</v>
      </c>
      <c r="O320">
        <v>10.833333333333334</v>
      </c>
    </row>
    <row r="321" spans="12:15">
      <c r="L321">
        <v>309</v>
      </c>
      <c r="M321">
        <v>3</v>
      </c>
      <c r="N321">
        <v>88</v>
      </c>
      <c r="O321">
        <v>14.458333333333334</v>
      </c>
    </row>
    <row r="322" spans="12:15">
      <c r="L322">
        <v>310</v>
      </c>
      <c r="M322">
        <v>0</v>
      </c>
      <c r="N322">
        <v>92</v>
      </c>
      <c r="O322">
        <v>18.708333333333332</v>
      </c>
    </row>
    <row r="323" spans="12:15">
      <c r="L323">
        <v>311</v>
      </c>
      <c r="M323">
        <v>0</v>
      </c>
      <c r="N323">
        <v>100</v>
      </c>
      <c r="O323">
        <v>8.1666666666666661</v>
      </c>
    </row>
    <row r="324" spans="12:15">
      <c r="L324">
        <v>312</v>
      </c>
      <c r="M324">
        <v>0</v>
      </c>
      <c r="N324">
        <v>93</v>
      </c>
      <c r="O324">
        <v>14.291666666666666</v>
      </c>
    </row>
    <row r="325" spans="12:15">
      <c r="L325">
        <v>313</v>
      </c>
      <c r="M325">
        <v>0</v>
      </c>
      <c r="N325">
        <v>85</v>
      </c>
      <c r="O325">
        <v>15.166666666666666</v>
      </c>
    </row>
    <row r="326" spans="12:15">
      <c r="L326">
        <v>314</v>
      </c>
      <c r="M326">
        <v>0</v>
      </c>
      <c r="N326">
        <v>100</v>
      </c>
      <c r="O326">
        <v>8.2916666666666661</v>
      </c>
    </row>
    <row r="327" spans="12:15">
      <c r="L327">
        <v>315</v>
      </c>
      <c r="M327">
        <v>0</v>
      </c>
      <c r="N327">
        <v>96</v>
      </c>
      <c r="O327">
        <v>11.583333333333334</v>
      </c>
    </row>
    <row r="328" spans="12:15">
      <c r="L328">
        <v>316</v>
      </c>
      <c r="M328">
        <v>0</v>
      </c>
      <c r="N328">
        <v>95</v>
      </c>
      <c r="O328">
        <v>5.625</v>
      </c>
    </row>
    <row r="329" spans="12:15">
      <c r="L329">
        <v>317</v>
      </c>
      <c r="M329">
        <v>0</v>
      </c>
      <c r="N329">
        <v>95</v>
      </c>
      <c r="O329">
        <v>12.833333333333334</v>
      </c>
    </row>
    <row r="330" spans="12:15">
      <c r="L330">
        <v>318</v>
      </c>
      <c r="M330">
        <v>0</v>
      </c>
      <c r="N330">
        <v>96</v>
      </c>
      <c r="O330">
        <v>14.708333333333334</v>
      </c>
    </row>
    <row r="331" spans="12:15">
      <c r="L331">
        <v>319</v>
      </c>
      <c r="M331">
        <v>0</v>
      </c>
      <c r="N331">
        <v>96</v>
      </c>
      <c r="O331">
        <v>15.583333333333334</v>
      </c>
    </row>
    <row r="332" spans="12:15">
      <c r="L332">
        <v>320</v>
      </c>
      <c r="M332">
        <v>0</v>
      </c>
      <c r="N332">
        <v>94</v>
      </c>
      <c r="O332">
        <v>12.208333333333334</v>
      </c>
    </row>
    <row r="333" spans="12:15">
      <c r="L333">
        <v>321</v>
      </c>
      <c r="M333">
        <v>0</v>
      </c>
      <c r="N333">
        <v>106</v>
      </c>
      <c r="O333">
        <v>11.541666666666666</v>
      </c>
    </row>
    <row r="334" spans="12:15">
      <c r="L334">
        <v>322</v>
      </c>
      <c r="M334">
        <v>0</v>
      </c>
      <c r="N334">
        <v>104</v>
      </c>
      <c r="O334">
        <v>8.9583333333333339</v>
      </c>
    </row>
    <row r="335" spans="12:15">
      <c r="L335">
        <v>323</v>
      </c>
      <c r="M335">
        <v>0</v>
      </c>
      <c r="N335">
        <v>96</v>
      </c>
      <c r="O335">
        <v>10.875</v>
      </c>
    </row>
    <row r="336" spans="12:15">
      <c r="L336">
        <v>324</v>
      </c>
      <c r="M336">
        <v>0</v>
      </c>
      <c r="N336">
        <v>90</v>
      </c>
      <c r="O336">
        <v>21.25</v>
      </c>
    </row>
    <row r="337" spans="12:15">
      <c r="L337">
        <v>325</v>
      </c>
      <c r="M337">
        <v>0</v>
      </c>
      <c r="N337">
        <v>91</v>
      </c>
      <c r="O337">
        <v>18.125</v>
      </c>
    </row>
    <row r="338" spans="12:15">
      <c r="L338">
        <v>326</v>
      </c>
      <c r="M338">
        <v>0</v>
      </c>
      <c r="N338">
        <v>95</v>
      </c>
      <c r="O338">
        <v>11.791666666666666</v>
      </c>
    </row>
    <row r="339" spans="12:15">
      <c r="L339">
        <v>327</v>
      </c>
      <c r="M339">
        <v>0</v>
      </c>
      <c r="N339">
        <v>103</v>
      </c>
      <c r="O339">
        <v>8.6666666666666661</v>
      </c>
    </row>
    <row r="340" spans="12:15">
      <c r="L340">
        <v>328</v>
      </c>
      <c r="M340">
        <v>3</v>
      </c>
      <c r="N340">
        <v>97</v>
      </c>
      <c r="O340">
        <v>10.083333333333334</v>
      </c>
    </row>
    <row r="341" spans="12:15">
      <c r="L341">
        <v>329</v>
      </c>
      <c r="M341">
        <v>0</v>
      </c>
      <c r="N341">
        <v>97</v>
      </c>
      <c r="O341">
        <v>8.1666666666666661</v>
      </c>
    </row>
    <row r="342" spans="12:15">
      <c r="L342">
        <v>330</v>
      </c>
      <c r="M342">
        <v>5</v>
      </c>
      <c r="N342">
        <v>104</v>
      </c>
      <c r="O342">
        <v>7.625</v>
      </c>
    </row>
    <row r="343" spans="12:15">
      <c r="L343">
        <v>331</v>
      </c>
      <c r="M343">
        <v>0</v>
      </c>
      <c r="N343">
        <v>104</v>
      </c>
      <c r="O343">
        <v>12.125</v>
      </c>
    </row>
    <row r="344" spans="12:15">
      <c r="L344">
        <v>332</v>
      </c>
      <c r="M344">
        <v>0</v>
      </c>
      <c r="N344">
        <v>94</v>
      </c>
      <c r="O344">
        <v>8.125</v>
      </c>
    </row>
    <row r="345" spans="12:15">
      <c r="L345">
        <v>333</v>
      </c>
      <c r="M345">
        <v>0</v>
      </c>
      <c r="N345">
        <v>90</v>
      </c>
      <c r="O345">
        <v>19.75</v>
      </c>
    </row>
    <row r="346" spans="12:15">
      <c r="L346">
        <v>334</v>
      </c>
      <c r="M346">
        <v>1</v>
      </c>
      <c r="N346">
        <v>96</v>
      </c>
      <c r="O346">
        <v>10.083333333333334</v>
      </c>
    </row>
    <row r="347" spans="12:15">
      <c r="L347">
        <v>335</v>
      </c>
      <c r="M347">
        <v>0</v>
      </c>
      <c r="N347">
        <v>90</v>
      </c>
      <c r="O347">
        <v>22</v>
      </c>
    </row>
    <row r="348" spans="12:15">
      <c r="L348">
        <v>336</v>
      </c>
      <c r="M348">
        <v>1</v>
      </c>
      <c r="N348">
        <v>93</v>
      </c>
      <c r="O348">
        <v>14.25</v>
      </c>
    </row>
    <row r="349" spans="12:15">
      <c r="L349">
        <v>337</v>
      </c>
      <c r="M349">
        <v>0</v>
      </c>
      <c r="N349">
        <v>102</v>
      </c>
      <c r="O349">
        <v>10.375</v>
      </c>
    </row>
    <row r="350" spans="12:15">
      <c r="L350">
        <v>338</v>
      </c>
      <c r="M350">
        <v>3</v>
      </c>
      <c r="N350">
        <v>95</v>
      </c>
      <c r="O350">
        <v>12.583333333333334</v>
      </c>
    </row>
    <row r="351" spans="12:15">
      <c r="L351">
        <v>339</v>
      </c>
      <c r="M351">
        <v>0</v>
      </c>
      <c r="N351">
        <v>103</v>
      </c>
      <c r="O351">
        <v>11.958333333333334</v>
      </c>
    </row>
    <row r="352" spans="12:15">
      <c r="L352">
        <v>340</v>
      </c>
      <c r="M352">
        <v>0</v>
      </c>
      <c r="N352">
        <v>89</v>
      </c>
      <c r="O352">
        <v>14.916666666666666</v>
      </c>
    </row>
    <row r="353" spans="12:15">
      <c r="L353">
        <v>341</v>
      </c>
      <c r="M353">
        <v>1</v>
      </c>
      <c r="N353">
        <v>105</v>
      </c>
      <c r="O353">
        <v>4.875</v>
      </c>
    </row>
    <row r="354" spans="12:15">
      <c r="L354">
        <v>342</v>
      </c>
      <c r="M354">
        <v>0</v>
      </c>
      <c r="N354">
        <v>85</v>
      </c>
      <c r="O354">
        <v>25.291666666666668</v>
      </c>
    </row>
    <row r="355" spans="12:15">
      <c r="L355">
        <v>343</v>
      </c>
      <c r="M355">
        <v>1</v>
      </c>
      <c r="N355">
        <v>92</v>
      </c>
      <c r="O355">
        <v>17.5</v>
      </c>
    </row>
    <row r="356" spans="12:15">
      <c r="L356">
        <v>344</v>
      </c>
      <c r="M356">
        <v>2</v>
      </c>
      <c r="N356">
        <v>107</v>
      </c>
      <c r="O356">
        <v>5.166666666666667</v>
      </c>
    </row>
    <row r="357" spans="12:15">
      <c r="L357">
        <v>345</v>
      </c>
      <c r="M357">
        <v>0</v>
      </c>
      <c r="N357">
        <v>93</v>
      </c>
      <c r="O357">
        <v>10.375</v>
      </c>
    </row>
    <row r="358" spans="12:15">
      <c r="L358">
        <v>346</v>
      </c>
      <c r="M358">
        <v>0</v>
      </c>
      <c r="N358">
        <v>100</v>
      </c>
      <c r="O358">
        <v>14.333333333333334</v>
      </c>
    </row>
    <row r="359" spans="12:15">
      <c r="L359">
        <v>347</v>
      </c>
      <c r="M359">
        <v>0</v>
      </c>
      <c r="N359">
        <v>112</v>
      </c>
      <c r="O359">
        <v>4.708333333333333</v>
      </c>
    </row>
    <row r="360" spans="12:15">
      <c r="L360">
        <v>348</v>
      </c>
      <c r="M360">
        <v>0</v>
      </c>
      <c r="N360">
        <v>99</v>
      </c>
      <c r="O360">
        <v>14.166666666666666</v>
      </c>
    </row>
    <row r="361" spans="12:15">
      <c r="L361">
        <v>349</v>
      </c>
      <c r="M361">
        <v>0</v>
      </c>
      <c r="N361">
        <v>99</v>
      </c>
      <c r="O361">
        <v>6.791666666666667</v>
      </c>
    </row>
    <row r="362" spans="12:15">
      <c r="L362">
        <v>350</v>
      </c>
      <c r="M362">
        <v>0</v>
      </c>
      <c r="N362">
        <v>86</v>
      </c>
      <c r="O362">
        <v>17.916666666666668</v>
      </c>
    </row>
    <row r="363" spans="12:15">
      <c r="L363">
        <v>351</v>
      </c>
      <c r="M363">
        <v>0</v>
      </c>
      <c r="N363">
        <v>99</v>
      </c>
      <c r="O363">
        <v>14.833333333333334</v>
      </c>
    </row>
    <row r="364" spans="12:15">
      <c r="L364">
        <v>352</v>
      </c>
      <c r="M364">
        <v>0</v>
      </c>
      <c r="N364">
        <v>99</v>
      </c>
      <c r="O364">
        <v>13.75</v>
      </c>
    </row>
    <row r="365" spans="12:15">
      <c r="L365">
        <v>353</v>
      </c>
      <c r="M365">
        <v>0</v>
      </c>
      <c r="N365">
        <v>94</v>
      </c>
      <c r="O365">
        <v>16.583333333333332</v>
      </c>
    </row>
    <row r="366" spans="12:15">
      <c r="L366">
        <v>354</v>
      </c>
      <c r="M366">
        <v>0</v>
      </c>
      <c r="N366">
        <v>98</v>
      </c>
      <c r="O366">
        <v>16.666666666666668</v>
      </c>
    </row>
    <row r="367" spans="12:15">
      <c r="L367">
        <v>355</v>
      </c>
      <c r="M367">
        <v>1</v>
      </c>
      <c r="N367">
        <v>95</v>
      </c>
      <c r="O367">
        <v>9.5416666666666661</v>
      </c>
    </row>
    <row r="368" spans="12:15">
      <c r="L368">
        <v>356</v>
      </c>
      <c r="M368">
        <v>1</v>
      </c>
      <c r="N368">
        <v>92</v>
      </c>
      <c r="O368">
        <v>5.083333333333333</v>
      </c>
    </row>
    <row r="369" spans="12:15">
      <c r="L369">
        <v>357</v>
      </c>
      <c r="M369">
        <v>1</v>
      </c>
      <c r="N369">
        <v>95</v>
      </c>
      <c r="O369">
        <v>9.9583333333333339</v>
      </c>
    </row>
    <row r="370" spans="12:15">
      <c r="L370">
        <v>358</v>
      </c>
      <c r="M370">
        <v>0</v>
      </c>
      <c r="N370">
        <v>100</v>
      </c>
      <c r="O370">
        <v>10.625</v>
      </c>
    </row>
    <row r="371" spans="12:15">
      <c r="L371">
        <v>359</v>
      </c>
      <c r="M371">
        <v>0</v>
      </c>
      <c r="N371">
        <v>99</v>
      </c>
      <c r="O371">
        <v>11.125</v>
      </c>
    </row>
    <row r="372" spans="12:15">
      <c r="L372">
        <v>360</v>
      </c>
      <c r="M372">
        <v>0</v>
      </c>
      <c r="N372">
        <v>102</v>
      </c>
      <c r="O372">
        <v>9.25</v>
      </c>
    </row>
    <row r="373" spans="12:15">
      <c r="L373">
        <v>361</v>
      </c>
      <c r="M373">
        <v>0</v>
      </c>
      <c r="N373">
        <v>94</v>
      </c>
      <c r="O373">
        <v>17.416666666666668</v>
      </c>
    </row>
    <row r="374" spans="12:15">
      <c r="L374">
        <v>362</v>
      </c>
      <c r="M374">
        <v>0</v>
      </c>
      <c r="N374">
        <v>103</v>
      </c>
      <c r="O374">
        <v>6.75</v>
      </c>
    </row>
    <row r="375" spans="12:15">
      <c r="L375">
        <v>363</v>
      </c>
      <c r="M375">
        <v>0</v>
      </c>
      <c r="N375">
        <v>99</v>
      </c>
      <c r="O375">
        <v>12.166666666666666</v>
      </c>
    </row>
    <row r="376" spans="12:15">
      <c r="L376">
        <v>364</v>
      </c>
      <c r="M376">
        <v>0</v>
      </c>
      <c r="N376">
        <v>87</v>
      </c>
      <c r="O376">
        <v>26.291666666666668</v>
      </c>
    </row>
    <row r="377" spans="12:15">
      <c r="L377">
        <v>365</v>
      </c>
      <c r="M377">
        <v>4</v>
      </c>
      <c r="N377">
        <v>93</v>
      </c>
      <c r="O377">
        <v>8.0416666666666661</v>
      </c>
    </row>
    <row r="378" spans="12:15">
      <c r="L378">
        <v>366</v>
      </c>
      <c r="M378">
        <v>0</v>
      </c>
      <c r="N378">
        <v>101</v>
      </c>
      <c r="O378">
        <v>4.708333333333333</v>
      </c>
    </row>
    <row r="379" spans="12:15">
      <c r="L379">
        <v>367</v>
      </c>
      <c r="M379">
        <v>0</v>
      </c>
      <c r="N379">
        <v>102</v>
      </c>
      <c r="O379">
        <v>11.958333333333334</v>
      </c>
    </row>
    <row r="380" spans="12:15">
      <c r="L380">
        <v>368</v>
      </c>
      <c r="M380">
        <v>0</v>
      </c>
      <c r="N380">
        <v>101</v>
      </c>
      <c r="O380">
        <v>11.458333333333334</v>
      </c>
    </row>
    <row r="381" spans="12:15">
      <c r="L381">
        <v>369</v>
      </c>
      <c r="M381">
        <v>0</v>
      </c>
      <c r="N381">
        <v>91</v>
      </c>
      <c r="O381">
        <v>14</v>
      </c>
    </row>
    <row r="382" spans="12:15">
      <c r="L382">
        <v>370</v>
      </c>
      <c r="M382">
        <v>0</v>
      </c>
      <c r="N382">
        <v>90</v>
      </c>
      <c r="O382">
        <v>20.333333333333332</v>
      </c>
    </row>
    <row r="383" spans="12:15">
      <c r="L383">
        <v>371</v>
      </c>
      <c r="M383">
        <v>4</v>
      </c>
      <c r="N383">
        <v>100</v>
      </c>
      <c r="O383">
        <v>8.1666666666666661</v>
      </c>
    </row>
    <row r="384" spans="12:15">
      <c r="L384">
        <v>372</v>
      </c>
      <c r="M384">
        <v>0</v>
      </c>
      <c r="N384">
        <v>98</v>
      </c>
      <c r="O384">
        <v>17.5</v>
      </c>
    </row>
    <row r="385" spans="12:15">
      <c r="L385">
        <v>373</v>
      </c>
      <c r="M385">
        <v>0</v>
      </c>
      <c r="N385">
        <v>102</v>
      </c>
      <c r="O385">
        <v>11.083333333333334</v>
      </c>
    </row>
    <row r="386" spans="12:15">
      <c r="L386">
        <v>374</v>
      </c>
      <c r="M386">
        <v>2</v>
      </c>
      <c r="N386">
        <v>93</v>
      </c>
      <c r="O386">
        <v>8.7083333333333339</v>
      </c>
    </row>
    <row r="387" spans="12:15">
      <c r="L387">
        <v>375</v>
      </c>
      <c r="M387">
        <v>0</v>
      </c>
      <c r="N387">
        <v>96</v>
      </c>
      <c r="O387">
        <v>11.333333333333334</v>
      </c>
    </row>
    <row r="388" spans="12:15">
      <c r="L388">
        <v>376</v>
      </c>
      <c r="M388">
        <v>3</v>
      </c>
      <c r="N388">
        <v>101</v>
      </c>
      <c r="O388">
        <v>11.25</v>
      </c>
    </row>
    <row r="389" spans="12:15">
      <c r="L389">
        <v>377</v>
      </c>
      <c r="M389">
        <v>1</v>
      </c>
      <c r="N389">
        <v>99</v>
      </c>
      <c r="O389">
        <v>6.791666666666667</v>
      </c>
    </row>
    <row r="390" spans="12:15">
      <c r="L390">
        <v>378</v>
      </c>
      <c r="M390">
        <v>0</v>
      </c>
      <c r="N390">
        <v>90</v>
      </c>
      <c r="O390">
        <v>11.083333333333334</v>
      </c>
    </row>
    <row r="391" spans="12:15">
      <c r="L391">
        <v>379</v>
      </c>
      <c r="M391">
        <v>0</v>
      </c>
      <c r="N391">
        <v>86</v>
      </c>
      <c r="O391">
        <v>20.125</v>
      </c>
    </row>
    <row r="392" spans="12:15">
      <c r="L392">
        <v>380</v>
      </c>
      <c r="M392">
        <v>3</v>
      </c>
      <c r="N392">
        <v>93</v>
      </c>
      <c r="O392">
        <v>12.333333333333334</v>
      </c>
    </row>
    <row r="393" spans="12:15">
      <c r="L393">
        <v>381</v>
      </c>
      <c r="M393">
        <v>0</v>
      </c>
      <c r="N393">
        <v>94</v>
      </c>
      <c r="O393">
        <v>23.333333333333332</v>
      </c>
    </row>
    <row r="394" spans="12:15">
      <c r="L394">
        <v>382</v>
      </c>
      <c r="M394">
        <v>2</v>
      </c>
      <c r="N394">
        <v>100</v>
      </c>
      <c r="O394">
        <v>10.833333333333334</v>
      </c>
    </row>
    <row r="395" spans="12:15">
      <c r="L395">
        <v>383</v>
      </c>
      <c r="M395">
        <v>7</v>
      </c>
      <c r="N395">
        <v>95</v>
      </c>
      <c r="O395">
        <v>8.6666666666666661</v>
      </c>
    </row>
    <row r="396" spans="12:15">
      <c r="L396">
        <v>384</v>
      </c>
      <c r="M396">
        <v>1</v>
      </c>
      <c r="N396">
        <v>84</v>
      </c>
      <c r="O396">
        <v>19.291666666666668</v>
      </c>
    </row>
    <row r="397" spans="12:15">
      <c r="L397">
        <v>385</v>
      </c>
      <c r="M397">
        <v>0</v>
      </c>
      <c r="N397">
        <v>94</v>
      </c>
      <c r="O397">
        <v>8.9583333333333339</v>
      </c>
    </row>
    <row r="398" spans="12:15">
      <c r="L398">
        <v>386</v>
      </c>
      <c r="M398">
        <v>3</v>
      </c>
      <c r="N398">
        <v>106</v>
      </c>
      <c r="O398">
        <v>3.625</v>
      </c>
    </row>
    <row r="399" spans="12:15">
      <c r="L399">
        <v>387</v>
      </c>
      <c r="M399">
        <v>0</v>
      </c>
      <c r="N399">
        <v>94</v>
      </c>
      <c r="O399">
        <v>12.25</v>
      </c>
    </row>
    <row r="400" spans="12:15">
      <c r="L400">
        <v>388</v>
      </c>
      <c r="M400">
        <v>4</v>
      </c>
      <c r="N400">
        <v>95</v>
      </c>
      <c r="O400">
        <v>5.041666666666667</v>
      </c>
    </row>
    <row r="401" spans="12:15">
      <c r="L401">
        <v>389</v>
      </c>
      <c r="M401">
        <v>0</v>
      </c>
      <c r="N401">
        <v>96</v>
      </c>
      <c r="O401">
        <v>13.5</v>
      </c>
    </row>
    <row r="402" spans="12:15">
      <c r="L402">
        <v>390</v>
      </c>
      <c r="M402">
        <v>1</v>
      </c>
      <c r="N402">
        <v>95</v>
      </c>
      <c r="O402">
        <v>10.5</v>
      </c>
    </row>
    <row r="403" spans="12:15">
      <c r="L403">
        <v>391</v>
      </c>
      <c r="M403">
        <v>0</v>
      </c>
      <c r="N403">
        <v>94</v>
      </c>
      <c r="O403">
        <v>19.208333333333332</v>
      </c>
    </row>
    <row r="404" spans="12:15">
      <c r="L404">
        <v>392</v>
      </c>
      <c r="M404">
        <v>0</v>
      </c>
      <c r="N404">
        <v>90</v>
      </c>
      <c r="O404">
        <v>12.583333333333334</v>
      </c>
    </row>
    <row r="405" spans="12:15">
      <c r="L405">
        <v>393</v>
      </c>
      <c r="M405">
        <v>0</v>
      </c>
      <c r="N405">
        <v>106</v>
      </c>
      <c r="O405">
        <v>13.291666666666666</v>
      </c>
    </row>
    <row r="406" spans="12:15">
      <c r="L406">
        <v>394</v>
      </c>
      <c r="M406">
        <v>1</v>
      </c>
      <c r="N406">
        <v>96</v>
      </c>
      <c r="O406">
        <v>17.458333333333332</v>
      </c>
    </row>
    <row r="407" spans="12:15">
      <c r="L407">
        <v>395</v>
      </c>
      <c r="M407">
        <v>0</v>
      </c>
      <c r="N407">
        <v>86</v>
      </c>
      <c r="O407">
        <v>15.791666666666666</v>
      </c>
    </row>
    <row r="408" spans="12:15">
      <c r="L408">
        <v>396</v>
      </c>
      <c r="M408">
        <v>6</v>
      </c>
      <c r="N408">
        <v>111</v>
      </c>
      <c r="O408">
        <v>1.7916666666666667</v>
      </c>
    </row>
    <row r="409" spans="12:15">
      <c r="L409">
        <v>397</v>
      </c>
      <c r="M409">
        <v>1</v>
      </c>
      <c r="N409">
        <v>98</v>
      </c>
      <c r="O409">
        <v>8.8333333333333339</v>
      </c>
    </row>
    <row r="410" spans="12:15">
      <c r="L410">
        <v>398</v>
      </c>
      <c r="M410">
        <v>0</v>
      </c>
      <c r="N410">
        <v>94</v>
      </c>
      <c r="O410">
        <v>9.25</v>
      </c>
    </row>
    <row r="411" spans="12:15">
      <c r="L411">
        <v>399</v>
      </c>
      <c r="M411">
        <v>0</v>
      </c>
      <c r="N411">
        <v>90</v>
      </c>
      <c r="O411">
        <v>14.125</v>
      </c>
    </row>
    <row r="412" spans="12:15">
      <c r="L412">
        <v>400</v>
      </c>
      <c r="M412">
        <v>0</v>
      </c>
      <c r="N412">
        <v>95</v>
      </c>
      <c r="O412">
        <v>15.458333333333334</v>
      </c>
    </row>
    <row r="413" spans="12:15">
      <c r="L413">
        <v>401</v>
      </c>
      <c r="M413">
        <v>0</v>
      </c>
      <c r="N413">
        <v>92</v>
      </c>
      <c r="O413">
        <v>16.666666666666668</v>
      </c>
    </row>
    <row r="414" spans="12:15">
      <c r="L414">
        <v>402</v>
      </c>
      <c r="M414">
        <v>0</v>
      </c>
      <c r="N414">
        <v>87</v>
      </c>
      <c r="O414">
        <v>19.875</v>
      </c>
    </row>
    <row r="415" spans="12:15">
      <c r="L415">
        <v>403</v>
      </c>
      <c r="M415">
        <v>0</v>
      </c>
      <c r="N415">
        <v>100</v>
      </c>
      <c r="O415">
        <v>12.208333333333334</v>
      </c>
    </row>
    <row r="416" spans="12:15">
      <c r="L416">
        <v>404</v>
      </c>
      <c r="M416">
        <v>0</v>
      </c>
      <c r="N416">
        <v>98</v>
      </c>
      <c r="O416">
        <v>10.666666666666666</v>
      </c>
    </row>
    <row r="417" spans="12:15">
      <c r="L417">
        <v>405</v>
      </c>
      <c r="M417">
        <v>4</v>
      </c>
      <c r="N417">
        <v>103</v>
      </c>
      <c r="O417">
        <v>5.125</v>
      </c>
    </row>
    <row r="418" spans="12:15">
      <c r="L418">
        <v>406</v>
      </c>
      <c r="M418">
        <v>0</v>
      </c>
      <c r="N418">
        <v>94</v>
      </c>
      <c r="O418">
        <v>11.208333333333334</v>
      </c>
    </row>
    <row r="419" spans="12:15">
      <c r="L419">
        <v>407</v>
      </c>
      <c r="M419">
        <v>1</v>
      </c>
      <c r="N419">
        <v>102</v>
      </c>
      <c r="O419">
        <v>6.041666666666667</v>
      </c>
    </row>
    <row r="420" spans="12:15">
      <c r="L420">
        <v>408</v>
      </c>
      <c r="M420">
        <v>0</v>
      </c>
      <c r="N420">
        <v>100</v>
      </c>
      <c r="O420">
        <v>10.041666666666666</v>
      </c>
    </row>
    <row r="421" spans="12:15">
      <c r="L421">
        <v>409</v>
      </c>
      <c r="M421">
        <v>1</v>
      </c>
      <c r="N421">
        <v>90</v>
      </c>
      <c r="O421">
        <v>16.75</v>
      </c>
    </row>
    <row r="422" spans="12:15">
      <c r="L422">
        <v>410</v>
      </c>
      <c r="M422">
        <v>0</v>
      </c>
      <c r="N422">
        <v>86</v>
      </c>
      <c r="O422">
        <v>15.333333333333334</v>
      </c>
    </row>
    <row r="423" spans="12:15">
      <c r="L423">
        <v>411</v>
      </c>
      <c r="M423">
        <v>0</v>
      </c>
      <c r="N423">
        <v>94</v>
      </c>
      <c r="O423">
        <v>12.25</v>
      </c>
    </row>
    <row r="424" spans="12:15">
      <c r="L424">
        <v>412</v>
      </c>
      <c r="M424">
        <v>0</v>
      </c>
      <c r="N424">
        <v>103</v>
      </c>
      <c r="O424">
        <v>10.791666666666666</v>
      </c>
    </row>
    <row r="425" spans="12:15">
      <c r="L425">
        <v>413</v>
      </c>
      <c r="M425">
        <v>0</v>
      </c>
      <c r="N425">
        <v>104</v>
      </c>
      <c r="O425">
        <v>9.875</v>
      </c>
    </row>
    <row r="426" spans="12:15">
      <c r="L426">
        <v>414</v>
      </c>
      <c r="M426">
        <v>0</v>
      </c>
      <c r="N426">
        <v>99</v>
      </c>
      <c r="O426">
        <v>15.958333333333334</v>
      </c>
    </row>
    <row r="427" spans="12:15">
      <c r="L427">
        <v>415</v>
      </c>
      <c r="M427">
        <v>0</v>
      </c>
      <c r="N427">
        <v>97</v>
      </c>
      <c r="O427">
        <v>13.125</v>
      </c>
    </row>
    <row r="428" spans="12:15">
      <c r="L428">
        <v>416</v>
      </c>
      <c r="M428">
        <v>0</v>
      </c>
      <c r="N428">
        <v>95</v>
      </c>
      <c r="O428">
        <v>10.75</v>
      </c>
    </row>
    <row r="429" spans="12:15">
      <c r="L429">
        <v>417</v>
      </c>
      <c r="M429">
        <v>1</v>
      </c>
      <c r="N429">
        <v>98</v>
      </c>
      <c r="O429">
        <v>11.208333333333334</v>
      </c>
    </row>
    <row r="430" spans="12:15">
      <c r="L430">
        <v>418</v>
      </c>
      <c r="M430">
        <v>1</v>
      </c>
      <c r="N430">
        <v>95</v>
      </c>
      <c r="O430">
        <v>13.041666666666666</v>
      </c>
    </row>
    <row r="431" spans="12:15">
      <c r="L431">
        <v>419</v>
      </c>
      <c r="M431">
        <v>5</v>
      </c>
      <c r="N431">
        <v>106</v>
      </c>
      <c r="O431">
        <v>2.4166666666666665</v>
      </c>
    </row>
    <row r="432" spans="12:15">
      <c r="L432">
        <v>420</v>
      </c>
      <c r="M432">
        <v>4</v>
      </c>
      <c r="N432">
        <v>99</v>
      </c>
      <c r="O432">
        <v>6.916666666666667</v>
      </c>
    </row>
    <row r="433" spans="12:15">
      <c r="L433">
        <v>421</v>
      </c>
      <c r="M433">
        <v>0</v>
      </c>
      <c r="N433">
        <v>97</v>
      </c>
      <c r="O433">
        <v>7.791666666666667</v>
      </c>
    </row>
    <row r="434" spans="12:15">
      <c r="L434">
        <v>422</v>
      </c>
      <c r="M434">
        <v>3</v>
      </c>
      <c r="N434">
        <v>105</v>
      </c>
      <c r="O434">
        <v>6.041666666666667</v>
      </c>
    </row>
    <row r="435" spans="12:15">
      <c r="L435">
        <v>423</v>
      </c>
      <c r="M435">
        <v>0</v>
      </c>
      <c r="N435">
        <v>93</v>
      </c>
      <c r="O435">
        <v>8.2083333333333339</v>
      </c>
    </row>
    <row r="436" spans="12:15">
      <c r="L436">
        <v>424</v>
      </c>
      <c r="M436">
        <v>0</v>
      </c>
      <c r="N436">
        <v>94</v>
      </c>
      <c r="O436">
        <v>15.375</v>
      </c>
    </row>
    <row r="437" spans="12:15">
      <c r="L437">
        <v>425</v>
      </c>
      <c r="M437">
        <v>2</v>
      </c>
      <c r="N437">
        <v>104</v>
      </c>
      <c r="O437">
        <v>10.625</v>
      </c>
    </row>
    <row r="438" spans="12:15">
      <c r="L438">
        <v>426</v>
      </c>
      <c r="M438">
        <v>1</v>
      </c>
      <c r="N438">
        <v>88</v>
      </c>
      <c r="O438">
        <v>17.791666666666668</v>
      </c>
    </row>
    <row r="439" spans="12:15">
      <c r="L439">
        <v>427</v>
      </c>
      <c r="M439">
        <v>1</v>
      </c>
      <c r="N439">
        <v>88</v>
      </c>
      <c r="O439">
        <v>12.5</v>
      </c>
    </row>
    <row r="440" spans="12:15">
      <c r="L440">
        <v>428</v>
      </c>
      <c r="M440">
        <v>0</v>
      </c>
      <c r="N440">
        <v>85</v>
      </c>
      <c r="O440">
        <v>22.708333333333332</v>
      </c>
    </row>
    <row r="441" spans="12:15">
      <c r="L441">
        <v>429</v>
      </c>
      <c r="M441">
        <v>0</v>
      </c>
      <c r="N441">
        <v>98</v>
      </c>
      <c r="O441">
        <v>15.958333333333334</v>
      </c>
    </row>
    <row r="442" spans="12:15">
      <c r="L442">
        <v>430</v>
      </c>
      <c r="M442">
        <v>0</v>
      </c>
      <c r="N442">
        <v>102</v>
      </c>
      <c r="O442">
        <v>10.291666666666666</v>
      </c>
    </row>
    <row r="443" spans="12:15">
      <c r="L443">
        <v>431</v>
      </c>
      <c r="M443">
        <v>0</v>
      </c>
      <c r="N443">
        <v>98</v>
      </c>
      <c r="O443">
        <v>9.5416666666666661</v>
      </c>
    </row>
    <row r="444" spans="12:15">
      <c r="L444">
        <v>432</v>
      </c>
      <c r="M444">
        <v>0</v>
      </c>
      <c r="N444">
        <v>104</v>
      </c>
      <c r="O444">
        <v>10.625</v>
      </c>
    </row>
    <row r="445" spans="12:15">
      <c r="L445">
        <v>433</v>
      </c>
      <c r="M445">
        <v>0</v>
      </c>
      <c r="N445">
        <v>93</v>
      </c>
      <c r="O445">
        <v>13.75</v>
      </c>
    </row>
    <row r="446" spans="12:15">
      <c r="L446">
        <v>434</v>
      </c>
      <c r="M446">
        <v>0</v>
      </c>
      <c r="N446">
        <v>95</v>
      </c>
      <c r="O446">
        <v>9.9583333333333339</v>
      </c>
    </row>
    <row r="447" spans="12:15">
      <c r="L447">
        <v>435</v>
      </c>
      <c r="M447">
        <v>0</v>
      </c>
      <c r="N447">
        <v>95</v>
      </c>
      <c r="O447">
        <v>15.333333333333334</v>
      </c>
    </row>
    <row r="448" spans="12:15">
      <c r="L448">
        <v>436</v>
      </c>
      <c r="M448">
        <v>0</v>
      </c>
      <c r="N448">
        <v>88</v>
      </c>
      <c r="O448">
        <v>16.583333333333332</v>
      </c>
    </row>
    <row r="449" spans="12:15">
      <c r="L449">
        <v>437</v>
      </c>
      <c r="M449">
        <v>0</v>
      </c>
      <c r="N449">
        <v>94</v>
      </c>
      <c r="O449">
        <v>8.2916666666666661</v>
      </c>
    </row>
    <row r="450" spans="12:15">
      <c r="L450">
        <v>438</v>
      </c>
      <c r="M450">
        <v>0</v>
      </c>
      <c r="N450">
        <v>93</v>
      </c>
      <c r="O450">
        <v>13.416666666666666</v>
      </c>
    </row>
    <row r="451" spans="12:15">
      <c r="L451">
        <v>439</v>
      </c>
      <c r="M451">
        <v>0</v>
      </c>
      <c r="N451">
        <v>97</v>
      </c>
      <c r="O451">
        <v>9.125</v>
      </c>
    </row>
    <row r="452" spans="12:15">
      <c r="L452">
        <v>440</v>
      </c>
      <c r="M452">
        <v>0</v>
      </c>
      <c r="N452">
        <v>102</v>
      </c>
      <c r="O452">
        <v>7.666666666666667</v>
      </c>
    </row>
    <row r="453" spans="12:15">
      <c r="L453">
        <v>441</v>
      </c>
      <c r="M453">
        <v>0</v>
      </c>
      <c r="N453">
        <v>87</v>
      </c>
      <c r="O453">
        <v>19.625</v>
      </c>
    </row>
    <row r="454" spans="12:15">
      <c r="L454">
        <v>442</v>
      </c>
      <c r="M454">
        <v>0</v>
      </c>
      <c r="N454">
        <v>90</v>
      </c>
      <c r="O454">
        <v>14.125</v>
      </c>
    </row>
    <row r="455" spans="12:15">
      <c r="L455">
        <v>443</v>
      </c>
      <c r="M455">
        <v>0</v>
      </c>
      <c r="N455">
        <v>95</v>
      </c>
      <c r="O455">
        <v>17.375</v>
      </c>
    </row>
    <row r="456" spans="12:15">
      <c r="L456">
        <v>444</v>
      </c>
      <c r="M456">
        <v>0</v>
      </c>
      <c r="N456">
        <v>98</v>
      </c>
      <c r="O456">
        <v>13.958333333333334</v>
      </c>
    </row>
    <row r="457" spans="12:15">
      <c r="L457">
        <v>445</v>
      </c>
      <c r="M457">
        <v>5</v>
      </c>
      <c r="N457">
        <v>93</v>
      </c>
      <c r="O457">
        <v>7</v>
      </c>
    </row>
    <row r="458" spans="12:15">
      <c r="L458">
        <v>446</v>
      </c>
      <c r="M458">
        <v>2</v>
      </c>
      <c r="N458">
        <v>102</v>
      </c>
      <c r="O458">
        <v>11.583333333333334</v>
      </c>
    </row>
    <row r="459" spans="12:15">
      <c r="L459">
        <v>447</v>
      </c>
      <c r="M459">
        <v>0</v>
      </c>
      <c r="N459">
        <v>92</v>
      </c>
      <c r="O459">
        <v>21</v>
      </c>
    </row>
    <row r="460" spans="12:15">
      <c r="L460">
        <v>448</v>
      </c>
      <c r="M460">
        <v>0</v>
      </c>
      <c r="N460">
        <v>91</v>
      </c>
      <c r="O460">
        <v>12.708333333333334</v>
      </c>
    </row>
    <row r="461" spans="12:15">
      <c r="L461">
        <v>449</v>
      </c>
      <c r="M461">
        <v>6</v>
      </c>
      <c r="N461">
        <v>100</v>
      </c>
      <c r="O461">
        <v>8.75</v>
      </c>
    </row>
    <row r="462" spans="12:15">
      <c r="L462">
        <v>450</v>
      </c>
      <c r="M462">
        <v>0</v>
      </c>
      <c r="N462">
        <v>92</v>
      </c>
      <c r="O462">
        <v>18.416666666666668</v>
      </c>
    </row>
    <row r="463" spans="12:15">
      <c r="L463">
        <v>451</v>
      </c>
      <c r="M463">
        <v>1</v>
      </c>
      <c r="N463">
        <v>99</v>
      </c>
      <c r="O463">
        <v>7.708333333333333</v>
      </c>
    </row>
    <row r="464" spans="12:15">
      <c r="L464">
        <v>452</v>
      </c>
      <c r="M464">
        <v>2</v>
      </c>
      <c r="N464">
        <v>101</v>
      </c>
      <c r="O464">
        <v>3.4166666666666665</v>
      </c>
    </row>
    <row r="465" spans="12:15">
      <c r="L465">
        <v>453</v>
      </c>
      <c r="M465">
        <v>0</v>
      </c>
      <c r="N465">
        <v>94</v>
      </c>
      <c r="O465">
        <v>16.416666666666668</v>
      </c>
    </row>
    <row r="466" spans="12:15">
      <c r="L466">
        <v>454</v>
      </c>
      <c r="M466">
        <v>0</v>
      </c>
      <c r="N466">
        <v>91</v>
      </c>
      <c r="O466">
        <v>19.333333333333332</v>
      </c>
    </row>
    <row r="467" spans="12:15">
      <c r="L467">
        <v>455</v>
      </c>
      <c r="M467">
        <v>0</v>
      </c>
      <c r="N467">
        <v>91</v>
      </c>
      <c r="O467">
        <v>13.708333333333334</v>
      </c>
    </row>
    <row r="468" spans="12:15">
      <c r="L468">
        <v>456</v>
      </c>
      <c r="M468">
        <v>0</v>
      </c>
      <c r="N468">
        <v>99</v>
      </c>
      <c r="O468">
        <v>12.125</v>
      </c>
    </row>
    <row r="469" spans="12:15">
      <c r="L469">
        <v>457</v>
      </c>
      <c r="M469">
        <v>1</v>
      </c>
      <c r="N469">
        <v>90</v>
      </c>
      <c r="O469">
        <v>11.958333333333334</v>
      </c>
    </row>
    <row r="470" spans="12:15">
      <c r="L470">
        <v>458</v>
      </c>
      <c r="M470">
        <v>0</v>
      </c>
      <c r="N470">
        <v>104</v>
      </c>
      <c r="O470">
        <v>10.041666666666666</v>
      </c>
    </row>
    <row r="471" spans="12:15">
      <c r="L471">
        <v>459</v>
      </c>
      <c r="M471">
        <v>0</v>
      </c>
      <c r="N471">
        <v>100</v>
      </c>
      <c r="O471">
        <v>15.458333333333334</v>
      </c>
    </row>
    <row r="472" spans="12:15">
      <c r="L472">
        <v>460</v>
      </c>
      <c r="M472">
        <v>0</v>
      </c>
      <c r="N472">
        <v>94</v>
      </c>
      <c r="O472">
        <v>11.791666666666666</v>
      </c>
    </row>
    <row r="473" spans="12:15">
      <c r="L473">
        <v>461</v>
      </c>
      <c r="M473">
        <v>0</v>
      </c>
      <c r="N473">
        <v>93</v>
      </c>
      <c r="O473">
        <v>14.916666666666666</v>
      </c>
    </row>
    <row r="474" spans="12:15">
      <c r="L474">
        <v>462</v>
      </c>
      <c r="M474">
        <v>0</v>
      </c>
      <c r="N474">
        <v>89</v>
      </c>
      <c r="O474">
        <v>12.333333333333334</v>
      </c>
    </row>
    <row r="475" spans="12:15">
      <c r="L475">
        <v>463</v>
      </c>
      <c r="M475">
        <v>0</v>
      </c>
      <c r="N475">
        <v>102</v>
      </c>
      <c r="O475">
        <v>10.416666666666666</v>
      </c>
    </row>
    <row r="476" spans="12:15">
      <c r="L476">
        <v>464</v>
      </c>
      <c r="M476">
        <v>0</v>
      </c>
      <c r="N476">
        <v>102</v>
      </c>
      <c r="O476">
        <v>12.25</v>
      </c>
    </row>
    <row r="477" spans="12:15">
      <c r="L477">
        <v>465</v>
      </c>
      <c r="M477">
        <v>0</v>
      </c>
      <c r="N477">
        <v>92</v>
      </c>
      <c r="O477">
        <v>15.458333333333334</v>
      </c>
    </row>
    <row r="478" spans="12:15">
      <c r="L478">
        <v>466</v>
      </c>
      <c r="M478">
        <v>0</v>
      </c>
      <c r="N478">
        <v>95</v>
      </c>
      <c r="O478">
        <v>13.75</v>
      </c>
    </row>
    <row r="479" spans="12:15">
      <c r="L479">
        <v>467</v>
      </c>
      <c r="M479">
        <v>3</v>
      </c>
      <c r="N479">
        <v>94</v>
      </c>
      <c r="O479">
        <v>9.3333333333333339</v>
      </c>
    </row>
    <row r="480" spans="12:15">
      <c r="L480">
        <v>468</v>
      </c>
      <c r="M480">
        <v>1</v>
      </c>
      <c r="N480">
        <v>92</v>
      </c>
      <c r="O480">
        <v>10.833333333333334</v>
      </c>
    </row>
    <row r="481" spans="12:15">
      <c r="L481">
        <v>469</v>
      </c>
      <c r="M481">
        <v>0</v>
      </c>
      <c r="N481">
        <v>89</v>
      </c>
      <c r="O481">
        <v>16.041666666666668</v>
      </c>
    </row>
    <row r="482" spans="12:15">
      <c r="L482">
        <v>470</v>
      </c>
      <c r="M482">
        <v>0</v>
      </c>
      <c r="N482">
        <v>93</v>
      </c>
      <c r="O482">
        <v>11.708333333333334</v>
      </c>
    </row>
    <row r="483" spans="12:15">
      <c r="L483">
        <v>471</v>
      </c>
      <c r="M483">
        <v>0</v>
      </c>
      <c r="N483">
        <v>93</v>
      </c>
      <c r="O483">
        <v>10.75</v>
      </c>
    </row>
    <row r="484" spans="12:15">
      <c r="L484">
        <v>472</v>
      </c>
      <c r="M484">
        <v>0</v>
      </c>
      <c r="N484">
        <v>97</v>
      </c>
      <c r="O484">
        <v>11.166666666666666</v>
      </c>
    </row>
    <row r="485" spans="12:15">
      <c r="L485">
        <v>473</v>
      </c>
      <c r="M485">
        <v>0</v>
      </c>
      <c r="N485">
        <v>104</v>
      </c>
      <c r="O485">
        <v>13.166666666666666</v>
      </c>
    </row>
    <row r="486" spans="12:15">
      <c r="L486">
        <v>474</v>
      </c>
      <c r="M486">
        <v>2</v>
      </c>
      <c r="N486">
        <v>90</v>
      </c>
      <c r="O486">
        <v>13.208333333333334</v>
      </c>
    </row>
    <row r="487" spans="12:15">
      <c r="L487">
        <v>475</v>
      </c>
      <c r="M487">
        <v>0</v>
      </c>
      <c r="N487">
        <v>97</v>
      </c>
      <c r="O487">
        <v>13.75</v>
      </c>
    </row>
    <row r="488" spans="12:15">
      <c r="L488">
        <v>476</v>
      </c>
      <c r="M488">
        <v>0</v>
      </c>
      <c r="N488">
        <v>93</v>
      </c>
      <c r="O488">
        <v>11.958333333333334</v>
      </c>
    </row>
    <row r="489" spans="12:15">
      <c r="L489">
        <v>477</v>
      </c>
      <c r="M489">
        <v>0</v>
      </c>
      <c r="N489">
        <v>98</v>
      </c>
      <c r="O489">
        <v>15.125</v>
      </c>
    </row>
    <row r="490" spans="12:15">
      <c r="L490">
        <v>478</v>
      </c>
      <c r="M490">
        <v>1</v>
      </c>
      <c r="N490">
        <v>98</v>
      </c>
      <c r="O490">
        <v>5.791666666666667</v>
      </c>
    </row>
    <row r="491" spans="12:15">
      <c r="L491">
        <v>479</v>
      </c>
      <c r="M491">
        <v>0</v>
      </c>
      <c r="N491">
        <v>95</v>
      </c>
      <c r="O491">
        <v>11.625</v>
      </c>
    </row>
    <row r="492" spans="12:15">
      <c r="L492">
        <v>480</v>
      </c>
      <c r="M492">
        <v>0</v>
      </c>
      <c r="N492">
        <v>97</v>
      </c>
      <c r="O492">
        <v>14.583333333333334</v>
      </c>
    </row>
    <row r="493" spans="12:15">
      <c r="L493">
        <v>481</v>
      </c>
      <c r="M493">
        <v>0</v>
      </c>
      <c r="N493">
        <v>100</v>
      </c>
      <c r="O493">
        <v>15.833333333333334</v>
      </c>
    </row>
    <row r="494" spans="12:15">
      <c r="L494">
        <v>482</v>
      </c>
      <c r="M494">
        <v>0</v>
      </c>
      <c r="N494">
        <v>99</v>
      </c>
      <c r="O494">
        <v>10.375</v>
      </c>
    </row>
    <row r="495" spans="12:15">
      <c r="L495">
        <v>483</v>
      </c>
      <c r="M495">
        <v>0</v>
      </c>
      <c r="N495">
        <v>92</v>
      </c>
      <c r="O495">
        <v>15.333333333333334</v>
      </c>
    </row>
    <row r="496" spans="12:15">
      <c r="L496">
        <v>484</v>
      </c>
      <c r="M496">
        <v>0</v>
      </c>
      <c r="N496">
        <v>94</v>
      </c>
      <c r="O496">
        <v>15.541666666666666</v>
      </c>
    </row>
    <row r="497" spans="12:15">
      <c r="L497">
        <v>485</v>
      </c>
      <c r="M497">
        <v>0</v>
      </c>
      <c r="N497">
        <v>89</v>
      </c>
      <c r="O497">
        <v>15.666666666666666</v>
      </c>
    </row>
    <row r="498" spans="12:15">
      <c r="L498">
        <v>486</v>
      </c>
      <c r="M498">
        <v>0</v>
      </c>
      <c r="N498">
        <v>101</v>
      </c>
      <c r="O498">
        <v>12.208333333333334</v>
      </c>
    </row>
    <row r="499" spans="12:15">
      <c r="L499">
        <v>487</v>
      </c>
      <c r="M499">
        <v>0</v>
      </c>
      <c r="N499">
        <v>96</v>
      </c>
      <c r="O499">
        <v>5.958333333333333</v>
      </c>
    </row>
    <row r="500" spans="12:15">
      <c r="L500">
        <v>488</v>
      </c>
      <c r="M500">
        <v>0</v>
      </c>
      <c r="N500">
        <v>91</v>
      </c>
      <c r="O500">
        <v>13.125</v>
      </c>
    </row>
    <row r="501" spans="12:15">
      <c r="L501">
        <v>489</v>
      </c>
      <c r="M501">
        <v>0</v>
      </c>
      <c r="N501">
        <v>91</v>
      </c>
      <c r="O501">
        <v>16.458333333333332</v>
      </c>
    </row>
    <row r="502" spans="12:15">
      <c r="L502">
        <v>490</v>
      </c>
      <c r="M502">
        <v>0</v>
      </c>
      <c r="N502">
        <v>102</v>
      </c>
      <c r="O502">
        <v>8.9166666666666661</v>
      </c>
    </row>
    <row r="503" spans="12:15">
      <c r="L503">
        <v>491</v>
      </c>
      <c r="M503">
        <v>0</v>
      </c>
      <c r="N503">
        <v>95</v>
      </c>
      <c r="O503">
        <v>10.958333333333334</v>
      </c>
    </row>
    <row r="504" spans="12:15">
      <c r="L504">
        <v>492</v>
      </c>
      <c r="M504">
        <v>0</v>
      </c>
      <c r="N504">
        <v>95</v>
      </c>
      <c r="O504">
        <v>13.958333333333334</v>
      </c>
    </row>
    <row r="505" spans="12:15">
      <c r="L505">
        <v>493</v>
      </c>
      <c r="M505">
        <v>3</v>
      </c>
      <c r="N505">
        <v>87</v>
      </c>
      <c r="O505">
        <v>6.958333333333333</v>
      </c>
    </row>
    <row r="506" spans="12:15">
      <c r="L506">
        <v>494</v>
      </c>
      <c r="M506">
        <v>0</v>
      </c>
      <c r="N506">
        <v>102</v>
      </c>
      <c r="O506">
        <v>11.791666666666666</v>
      </c>
    </row>
    <row r="507" spans="12:15">
      <c r="L507">
        <v>495</v>
      </c>
      <c r="M507">
        <v>0</v>
      </c>
      <c r="N507">
        <v>91</v>
      </c>
      <c r="O507">
        <v>15.75</v>
      </c>
    </row>
    <row r="508" spans="12:15">
      <c r="L508">
        <v>496</v>
      </c>
      <c r="M508">
        <v>0</v>
      </c>
      <c r="N508">
        <v>87</v>
      </c>
      <c r="O508">
        <v>17.458333333333332</v>
      </c>
    </row>
    <row r="509" spans="12:15">
      <c r="L509">
        <v>497</v>
      </c>
      <c r="M509">
        <v>0</v>
      </c>
      <c r="N509">
        <v>109</v>
      </c>
      <c r="O509">
        <v>3.5</v>
      </c>
    </row>
    <row r="510" spans="12:15">
      <c r="L510">
        <v>498</v>
      </c>
      <c r="M510">
        <v>0</v>
      </c>
      <c r="N510">
        <v>94</v>
      </c>
      <c r="O510">
        <v>9.875</v>
      </c>
    </row>
    <row r="511" spans="12:15">
      <c r="L511">
        <v>499</v>
      </c>
      <c r="M511">
        <v>0</v>
      </c>
      <c r="N511">
        <v>101</v>
      </c>
      <c r="O511">
        <v>11.875</v>
      </c>
    </row>
    <row r="512" spans="12:15">
      <c r="L512">
        <v>500</v>
      </c>
      <c r="M512">
        <v>0</v>
      </c>
      <c r="N512">
        <v>91</v>
      </c>
      <c r="O512">
        <v>18.625</v>
      </c>
    </row>
    <row r="513" spans="13:15">
      <c r="M513" s="3">
        <f>AVERAGE(M13:M512)</f>
        <v>0.60799999999999998</v>
      </c>
      <c r="N513" s="3">
        <f t="shared" ref="N513:O513" si="13">AVERAGE(N13:N512)</f>
        <v>96.052000000000007</v>
      </c>
      <c r="O513" s="3">
        <f t="shared" si="13"/>
        <v>12.448166666666657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James Madison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</dc:creator>
  <cp:lastModifiedBy>cob</cp:lastModifiedBy>
  <dcterms:created xsi:type="dcterms:W3CDTF">2010-07-06T14:48:35Z</dcterms:created>
  <dcterms:modified xsi:type="dcterms:W3CDTF">2010-07-06T15:27:24Z</dcterms:modified>
</cp:coreProperties>
</file>